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15570" windowHeight="1147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PODACI'!$A$1:$I$62</definedName>
    <definedName name="_xlnm.Print_Area" localSheetId="4">'PK'!$A$1:$K$25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<sst xmlns="http://schemas.openxmlformats.org/spreadsheetml/2006/main" count="336" uniqueCount="305">
  <si>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</si>
  <si>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</si>
  <si>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</si>
  <si>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</si>
  <si>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</si>
  <si>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</si>
  <si>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</si>
  <si>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</si>
  <si>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</si>
  <si>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</si>
  <si>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</si>
  <si>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</si>
  <si>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</si>
  <si>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</si>
  <si>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</si>
  <si>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</si>
  <si>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</si>
  <si>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</si>
  <si>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</si>
  <si>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</si>
  <si>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</si>
  <si>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</si>
  <si>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</si>
  <si>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</si>
  <si>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</si>
  <si>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</si>
  <si>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</si>
  <si>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</si>
  <si>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</si>
  <si>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</si>
  <si>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</si>
  <si>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</si>
  <si>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</si>
  <si>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</si>
  <si>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</si>
  <si>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</si>
  <si>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</si>
  <si>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</si>
  <si>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</si>
  <si>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</si>
  <si>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</si>
  <si>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</si>
  <si>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</si>
  <si>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</si>
  <si>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</si>
  <si>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</si>
  <si>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</si>
  <si>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</si>
  <si>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</si>
  <si>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</si>
  <si>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</si>
  <si>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</si>
  <si>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</si>
  <si>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</si>
  <si>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</si>
  <si>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</si>
  <si>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</si>
  <si>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</si>
  <si>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</si>
  <si>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</si>
  <si>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</si>
  <si>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</si>
  <si>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</si>
  <si>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</si>
  <si>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</si>
  <si>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</si>
  <si>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</si>
  <si>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</si>
  <si>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</si>
  <si>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</si>
  <si>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</si>
  <si>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</si>
  <si>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</si>
  <si>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</si>
  <si>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</si>
  <si>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</si>
  <si>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</si>
  <si>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</si>
  <si>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</si>
  <si>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</si>
  <si>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</si>
  <si>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</si>
  <si>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</si>
  <si>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</si>
  <si>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</si>
  <si>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</si>
  <si>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</si>
  <si>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</si>
  <si>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</si>
  <si>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</si>
  <si>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</si>
  <si>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</si>
  <si>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</si>
  <si>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</si>
  <si>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</si>
  <si>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</si>
  <si>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</si>
  <si>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</si>
  <si>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</si>
  <si>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</si>
  <si>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</si>
  <si>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</si>
  <si>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</si>
  <si>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</si>
  <si>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</si>
  <si>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</si>
  <si>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</si>
  <si>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</si>
  <si>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</si>
  <si>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</si>
  <si>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</si>
  <si>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</si>
  <si>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</si>
  <si>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</si>
  <si>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</si>
  <si>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</si>
  <si>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</si>
  <si>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</si>
  <si>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</si>
  <si>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</si>
  <si>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</si>
  <si>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</si>
  <si>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</si>
  <si>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</si>
  <si>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</si>
  <si>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</si>
  <si>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</si>
  <si>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</si>
  <si>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</si>
  <si>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</si>
  <si>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</si>
  <si>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</si>
  <si>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</si>
  <si>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</si>
  <si>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</si>
  <si>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</si>
  <si>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</si>
  <si>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</si>
  <si>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</si>
  <si>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</si>
  <si>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</si>
  <si>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</si>
  <si>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</si>
  <si>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</si>
  <si>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</si>
  <si>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</si>
  <si>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</si>
  <si>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</si>
  <si>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</si>
  <si>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</si>
  <si>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</si>
  <si>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</si>
  <si>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</si>
  <si>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</si>
  <si>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</si>
  <si>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</si>
  <si>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</si>
  <si>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</si>
  <si>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</si>
  <si>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</si>
  <si>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</si>
  <si>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</si>
  <si>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</si>
  <si>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</si>
  <si>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</si>
  <si>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</si>
  <si>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</si>
  <si>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</si>
  <si>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</si>
  <si>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</si>
  <si>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</si>
  <si>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</si>
  <si>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</si>
  <si>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</si>
  <si>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</si>
  <si>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</si>
  <si>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</si>
  <si>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</si>
  <si>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</si>
  <si>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</si>
  <si>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</si>
  <si>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</si>
  <si>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</si>
  <si>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</si>
  <si>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</si>
  <si>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</si>
  <si>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</si>
  <si>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</si>
  <si>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</si>
  <si>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</si>
  <si>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</si>
  <si>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</si>
  <si>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</si>
  <si>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</si>
  <si>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</si>
  <si>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</si>
  <si>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</si>
  <si>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</si>
  <si>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</si>
  <si>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</si>
  <si>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</si>
  <si>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</si>
  <si>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</si>
  <si>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</si>
  <si>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</si>
  <si>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</si>
  <si>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</si>
  <si>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</si>
  <si>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</si>
  <si>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</si>
  <si>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</si>
  <si>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</si>
  <si>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</si>
  <si>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</si>
  <si>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</si>
  <si>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</si>
  <si>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</si>
  <si>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</si>
  <si>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</si>
  <si>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</si>
  <si>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</si>
  <si>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</si>
  <si>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</si>
  <si>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</si>
  <si>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</si>
  <si>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</si>
  <si>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</si>
  <si>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</si>
  <si>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</si>
  <si>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</si>
  <si>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</si>
  <si>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</si>
  <si>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</si>
  <si>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</si>
  <si>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</si>
  <si>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</si>
  <si>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</si>
  <si>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</si>
  <si>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</si>
  <si>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</si>
  <si>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</si>
  <si>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</si>
  <si>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</si>
  <si>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</si>
  <si>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</si>
  <si>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</si>
  <si>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</si>
  <si>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</si>
  <si>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</si>
  <si>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</si>
  <si>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</si>
  <si>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</si>
  <si>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</si>
  <si>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</si>
  <si>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</si>
  <si>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</si>
  <si>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</si>
  <si>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</si>
  <si>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</si>
  <si>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</si>
  <si>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</si>
  <si>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</si>
  <si>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</si>
  <si>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</si>
  <si>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</si>
  <si>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</si>
  <si>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</si>
  <si>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</si>
  <si>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</si>
  <si>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</si>
  <si>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</si>
  <si>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</si>
  <si>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</si>
  <si>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</si>
  <si>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</si>
  <si>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</si>
  <si>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</si>
  <si>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</si>
  <si>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</si>
  <si>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</si>
  <si>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</si>
  <si>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</si>
  <si>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</si>
  <si>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</si>
  <si>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</si>
  <si>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</si>
  <si>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</si>
  <si>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</si>
  <si>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</si>
  <si>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</si>
  <si>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</si>
  <si>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Dokumentacija za objavu:</t>
  </si>
  <si>
    <t>Helena.Jurcic@dalekovod.hr</t>
  </si>
  <si>
    <t>01/2411-369</t>
  </si>
  <si>
    <t>Helena Jurčić Šestan</t>
  </si>
  <si>
    <t>Tromjesečni financijski izvještaj poduzetnika TFI-POD</t>
  </si>
  <si>
    <t>Kumulativno</t>
  </si>
  <si>
    <t>Tromjesečje</t>
  </si>
  <si>
    <t>1. Financijski izvještaji (bilanca, račun dobiti i gubitka, izvještaj o novčanom tijeku, izvještaj o promjenama</t>
  </si>
  <si>
    <t xml:space="preserve">  kapitala i bilješke uz financijske izvještaje)</t>
  </si>
  <si>
    <t>3. Izjavu osoba odgovornih za sastavljanje izvještaja izdavatelja.</t>
  </si>
  <si>
    <t>2. Međuizvještaj poslovodstva</t>
  </si>
  <si>
    <t>Alen Premužak, Helena Jurčić Šestan, Ivan Kurobasa, Ivica Kranjčić</t>
  </si>
  <si>
    <t>stanje na dan 30.06.2018.</t>
  </si>
  <si>
    <t>u razdoblju 01.01.2018. do 30.06.2018.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</si>
</sst>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61" applyFont="1" applyAlignment="1">
      <alignment/>
      <protection/>
    </xf>
    <xf numFmtId="0" fontId="0" fillId="0" borderId="0" xfId="61" applyFont="1" applyAlignment="1">
      <alignment/>
      <protection/>
    </xf>
    <xf numFmtId="0" fontId="4" fillId="0" borderId="14" xfId="61" applyFont="1" applyFill="1" applyBorder="1" applyAlignment="1" applyProtection="1">
      <alignment horizontal="center" vertical="center"/>
      <protection hidden="1" locked="0"/>
    </xf>
    <xf numFmtId="0" fontId="3" fillId="0" borderId="0" xfId="61" applyFont="1" applyFill="1" applyBorder="1" applyAlignment="1" applyProtection="1">
      <alignment horizontal="left" vertical="center"/>
      <protection hidden="1"/>
    </xf>
    <xf numFmtId="0" fontId="4" fillId="0" borderId="0" xfId="61" applyFont="1" applyFill="1" applyBorder="1" applyAlignment="1" applyProtection="1">
      <alignment vertical="center"/>
      <protection hidden="1"/>
    </xf>
    <xf numFmtId="0" fontId="4" fillId="0" borderId="0" xfId="61" applyFont="1" applyFill="1" applyBorder="1" applyAlignment="1" applyProtection="1">
      <alignment horizontal="center" vertical="center" wrapText="1"/>
      <protection hidden="1"/>
    </xf>
    <xf numFmtId="0" fontId="4" fillId="0" borderId="0" xfId="61" applyFont="1" applyBorder="1" applyAlignment="1" applyProtection="1">
      <alignment/>
      <protection hidden="1"/>
    </xf>
    <xf numFmtId="0" fontId="12" fillId="0" borderId="0" xfId="61" applyFont="1" applyBorder="1" applyAlignment="1" applyProtection="1">
      <alignment horizontal="right" vertical="center" wrapText="1"/>
      <protection hidden="1"/>
    </xf>
    <xf numFmtId="0" fontId="12" fillId="0" borderId="0" xfId="6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1" applyFont="1" applyFill="1" applyBorder="1" applyAlignment="1" applyProtection="1">
      <alignment horizontal="left" vertical="center"/>
      <protection hidden="1"/>
    </xf>
    <xf numFmtId="0" fontId="4" fillId="0" borderId="0" xfId="61" applyFont="1" applyBorder="1" applyAlignment="1" applyProtection="1">
      <alignment horizontal="left"/>
      <protection hidden="1"/>
    </xf>
    <xf numFmtId="0" fontId="4" fillId="0" borderId="0" xfId="61" applyFont="1" applyBorder="1" applyAlignment="1" applyProtection="1">
      <alignment vertical="top"/>
      <protection hidden="1"/>
    </xf>
    <xf numFmtId="0" fontId="4" fillId="0" borderId="0" xfId="61" applyFont="1" applyBorder="1" applyAlignment="1" applyProtection="1">
      <alignment horizontal="right"/>
      <protection hidden="1"/>
    </xf>
    <xf numFmtId="0" fontId="3" fillId="0" borderId="0" xfId="61" applyFont="1" applyFill="1" applyBorder="1" applyAlignment="1" applyProtection="1">
      <alignment horizontal="right" vertical="center"/>
      <protection hidden="1" locked="0"/>
    </xf>
    <xf numFmtId="0" fontId="4" fillId="0" borderId="0" xfId="61" applyFont="1" applyBorder="1" applyAlignment="1" applyProtection="1">
      <alignment/>
      <protection hidden="1"/>
    </xf>
    <xf numFmtId="0" fontId="3" fillId="0" borderId="0" xfId="61" applyFont="1" applyBorder="1" applyAlignment="1" applyProtection="1">
      <alignment vertical="top"/>
      <protection hidden="1"/>
    </xf>
    <xf numFmtId="0" fontId="4" fillId="0" borderId="0" xfId="61" applyFont="1" applyFill="1" applyBorder="1" applyAlignment="1" applyProtection="1">
      <alignment/>
      <protection hidden="1"/>
    </xf>
    <xf numFmtId="0" fontId="4" fillId="0" borderId="0" xfId="61" applyFont="1" applyBorder="1" applyAlignment="1" applyProtection="1">
      <alignment horizontal="center" vertical="center"/>
      <protection hidden="1" locked="0"/>
    </xf>
    <xf numFmtId="0" fontId="4" fillId="0" borderId="0" xfId="61" applyFont="1" applyBorder="1" applyAlignment="1" applyProtection="1">
      <alignment vertical="top" wrapText="1"/>
      <protection hidden="1"/>
    </xf>
    <xf numFmtId="0" fontId="4" fillId="0" borderId="0" xfId="61" applyFont="1" applyBorder="1" applyAlignment="1" applyProtection="1">
      <alignment wrapText="1"/>
      <protection hidden="1"/>
    </xf>
    <xf numFmtId="0" fontId="4" fillId="0" borderId="0" xfId="61" applyFont="1" applyBorder="1" applyAlignment="1" applyProtection="1">
      <alignment horizontal="right" vertical="top"/>
      <protection hidden="1"/>
    </xf>
    <xf numFmtId="0" fontId="4" fillId="0" borderId="0" xfId="61" applyFont="1" applyBorder="1" applyAlignment="1" applyProtection="1">
      <alignment horizontal="center" vertical="top"/>
      <protection hidden="1"/>
    </xf>
    <xf numFmtId="0" fontId="4" fillId="0" borderId="0" xfId="61" applyFont="1" applyBorder="1" applyAlignment="1" applyProtection="1">
      <alignment horizontal="center"/>
      <protection hidden="1"/>
    </xf>
    <xf numFmtId="0" fontId="4" fillId="0" borderId="0" xfId="61" applyFont="1" applyBorder="1" applyAlignment="1">
      <alignment/>
      <protection/>
    </xf>
    <xf numFmtId="0" fontId="4" fillId="0" borderId="0" xfId="61" applyFont="1" applyBorder="1" applyAlignment="1" applyProtection="1">
      <alignment horizontal="left" vertical="top"/>
      <protection hidden="1"/>
    </xf>
    <xf numFmtId="0" fontId="4" fillId="0" borderId="15" xfId="61" applyFont="1" applyBorder="1" applyAlignment="1" applyProtection="1">
      <alignment/>
      <protection hidden="1"/>
    </xf>
    <xf numFmtId="0" fontId="4" fillId="0" borderId="0" xfId="61" applyFont="1" applyBorder="1" applyAlignment="1" applyProtection="1">
      <alignment vertical="center"/>
      <protection hidden="1"/>
    </xf>
    <xf numFmtId="0" fontId="4" fillId="0" borderId="16" xfId="61" applyFont="1" applyBorder="1" applyAlignment="1" applyProtection="1">
      <alignment/>
      <protection hidden="1"/>
    </xf>
    <xf numFmtId="0" fontId="4" fillId="0" borderId="16" xfId="61" applyFont="1" applyBorder="1" applyAlignment="1">
      <alignment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0" xfId="61" applyFont="1" applyBorder="1" applyAlignment="1" applyProtection="1">
      <alignment horizontal="right" wrapText="1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20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4" fillId="0" borderId="15" xfId="61" applyFont="1" applyBorder="1" applyAlignment="1">
      <alignment/>
      <protection/>
    </xf>
    <xf numFmtId="0" fontId="4" fillId="0" borderId="21" xfId="61" applyFont="1" applyBorder="1" applyAlignment="1">
      <alignment/>
      <protection/>
    </xf>
    <xf numFmtId="0" fontId="4" fillId="0" borderId="22" xfId="61" applyFont="1" applyFill="1" applyBorder="1" applyAlignment="1" applyProtection="1">
      <alignment horizontal="left" vertical="center" wrapText="1"/>
      <protection hidden="1"/>
    </xf>
    <xf numFmtId="0" fontId="4" fillId="0" borderId="14" xfId="61" applyFont="1" applyFill="1" applyBorder="1" applyAlignment="1" applyProtection="1">
      <alignment vertical="center"/>
      <protection hidden="1"/>
    </xf>
    <xf numFmtId="0" fontId="4" fillId="0" borderId="22" xfId="61" applyFont="1" applyBorder="1" applyAlignment="1" applyProtection="1">
      <alignment horizontal="left" vertical="center" wrapText="1"/>
      <protection hidden="1"/>
    </xf>
    <xf numFmtId="0" fontId="4" fillId="0" borderId="14" xfId="61" applyFont="1" applyBorder="1" applyAlignment="1" applyProtection="1">
      <alignment/>
      <protection hidden="1"/>
    </xf>
    <xf numFmtId="0" fontId="12" fillId="0" borderId="0" xfId="61" applyFont="1" applyBorder="1" applyAlignment="1" applyProtection="1">
      <alignment horizontal="right"/>
      <protection hidden="1"/>
    </xf>
    <xf numFmtId="0" fontId="4" fillId="0" borderId="22" xfId="61" applyFont="1" applyFill="1" applyBorder="1" applyAlignment="1" applyProtection="1">
      <alignment/>
      <protection hidden="1"/>
    </xf>
    <xf numFmtId="0" fontId="4" fillId="0" borderId="22" xfId="61" applyFont="1" applyBorder="1" applyAlignment="1" applyProtection="1">
      <alignment wrapText="1"/>
      <protection hidden="1"/>
    </xf>
    <xf numFmtId="0" fontId="4" fillId="0" borderId="14" xfId="61" applyFont="1" applyBorder="1" applyAlignment="1" applyProtection="1">
      <alignment horizontal="right"/>
      <protection hidden="1"/>
    </xf>
    <xf numFmtId="0" fontId="4" fillId="0" borderId="22" xfId="61" applyFont="1" applyBorder="1" applyAlignment="1" applyProtection="1">
      <alignment/>
      <protection hidden="1"/>
    </xf>
    <xf numFmtId="0" fontId="4" fillId="0" borderId="14" xfId="61" applyFont="1" applyBorder="1" applyAlignment="1" applyProtection="1">
      <alignment horizontal="right" wrapText="1"/>
      <protection hidden="1"/>
    </xf>
    <xf numFmtId="0" fontId="3" fillId="0" borderId="22" xfId="61" applyFont="1" applyFill="1" applyBorder="1" applyAlignment="1" applyProtection="1">
      <alignment horizontal="right" vertical="center"/>
      <protection hidden="1" locked="0"/>
    </xf>
    <xf numFmtId="0" fontId="4" fillId="0" borderId="22" xfId="61" applyFont="1" applyBorder="1" applyAlignment="1" applyProtection="1">
      <alignment vertical="top"/>
      <protection hidden="1"/>
    </xf>
    <xf numFmtId="0" fontId="4" fillId="0" borderId="22" xfId="61" applyFont="1" applyBorder="1" applyAlignment="1" applyProtection="1">
      <alignment horizontal="left" vertical="top" wrapText="1"/>
      <protection hidden="1"/>
    </xf>
    <xf numFmtId="0" fontId="4" fillId="0" borderId="14" xfId="61" applyFont="1" applyBorder="1" applyAlignment="1">
      <alignment/>
      <protection/>
    </xf>
    <xf numFmtId="0" fontId="4" fillId="0" borderId="22" xfId="61" applyFont="1" applyBorder="1" applyAlignment="1" applyProtection="1">
      <alignment horizontal="left" vertical="top" indent="2"/>
      <protection hidden="1"/>
    </xf>
    <xf numFmtId="0" fontId="4" fillId="0" borderId="22" xfId="61" applyFont="1" applyBorder="1" applyAlignment="1" applyProtection="1">
      <alignment horizontal="left" vertical="top" wrapText="1" indent="2"/>
      <protection hidden="1"/>
    </xf>
    <xf numFmtId="0" fontId="4" fillId="0" borderId="14" xfId="61" applyFont="1" applyBorder="1" applyAlignment="1" applyProtection="1">
      <alignment horizontal="right" vertical="top"/>
      <protection hidden="1"/>
    </xf>
    <xf numFmtId="49" fontId="3" fillId="0" borderId="22" xfId="61" applyNumberFormat="1" applyFont="1" applyBorder="1" applyAlignment="1" applyProtection="1">
      <alignment horizontal="center" vertical="center"/>
      <protection hidden="1" locked="0"/>
    </xf>
    <xf numFmtId="0" fontId="4" fillId="0" borderId="14" xfId="61" applyFont="1" applyBorder="1" applyAlignment="1" applyProtection="1">
      <alignment horizontal="left" vertical="top"/>
      <protection hidden="1"/>
    </xf>
    <xf numFmtId="0" fontId="4" fillId="0" borderId="22" xfId="61" applyFont="1" applyBorder="1" applyAlignment="1" applyProtection="1">
      <alignment horizontal="left"/>
      <protection hidden="1"/>
    </xf>
    <xf numFmtId="0" fontId="4" fillId="0" borderId="21" xfId="61" applyFont="1" applyBorder="1" applyAlignment="1" applyProtection="1">
      <alignment/>
      <protection hidden="1"/>
    </xf>
    <xf numFmtId="0" fontId="4" fillId="0" borderId="14" xfId="61" applyFont="1" applyBorder="1" applyAlignment="1" applyProtection="1">
      <alignment horizontal="left"/>
      <protection hidden="1"/>
    </xf>
    <xf numFmtId="0" fontId="4" fillId="0" borderId="22" xfId="61" applyFont="1" applyFill="1" applyBorder="1" applyAlignment="1" applyProtection="1">
      <alignment vertical="center"/>
      <protection hidden="1"/>
    </xf>
    <xf numFmtId="0" fontId="3" fillId="0" borderId="14" xfId="61" applyFont="1" applyBorder="1" applyAlignment="1" applyProtection="1">
      <alignment vertical="center"/>
      <protection hidden="1"/>
    </xf>
    <xf numFmtId="0" fontId="4" fillId="0" borderId="23" xfId="61" applyFont="1" applyBorder="1" applyAlignment="1" applyProtection="1">
      <alignment/>
      <protection hidden="1"/>
    </xf>
    <xf numFmtId="0" fontId="4" fillId="0" borderId="24" xfId="61" applyFont="1" applyFill="1" applyBorder="1" applyAlignment="1" applyProtection="1">
      <alignment horizontal="right" vertical="top" wrapText="1"/>
      <protection hidden="1"/>
    </xf>
    <xf numFmtId="0" fontId="4" fillId="0" borderId="25" xfId="61" applyFont="1" applyFill="1" applyBorder="1" applyAlignment="1" applyProtection="1">
      <alignment horizontal="right" vertical="top" wrapText="1"/>
      <protection hidden="1"/>
    </xf>
    <xf numFmtId="0" fontId="4" fillId="0" borderId="25" xfId="61" applyFont="1" applyFill="1" applyBorder="1" applyAlignment="1" applyProtection="1">
      <alignment/>
      <protection hidden="1"/>
    </xf>
    <xf numFmtId="0" fontId="4" fillId="0" borderId="26" xfId="61" applyFont="1" applyFill="1" applyBorder="1" applyAlignment="1" applyProtection="1">
      <alignment/>
      <protection hidden="1"/>
    </xf>
    <xf numFmtId="49" fontId="3" fillId="0" borderId="17" xfId="61" applyNumberFormat="1" applyFont="1" applyFill="1" applyBorder="1" applyAlignment="1" applyProtection="1">
      <alignment horizontal="right" vertical="center"/>
      <protection hidden="1" locked="0"/>
    </xf>
    <xf numFmtId="0" fontId="3" fillId="0" borderId="14" xfId="61" applyFont="1" applyFill="1" applyBorder="1" applyAlignment="1" applyProtection="1">
      <alignment horizontal="right" vertical="center"/>
      <protection hidden="1" locked="0"/>
    </xf>
    <xf numFmtId="0" fontId="4" fillId="0" borderId="0" xfId="61" applyFont="1" applyFill="1" applyBorder="1" applyAlignment="1">
      <alignment/>
      <protection/>
    </xf>
    <xf numFmtId="49" fontId="3" fillId="0" borderId="0" xfId="61" applyNumberFormat="1" applyFont="1" applyFill="1" applyBorder="1" applyAlignment="1" applyProtection="1">
      <alignment horizontal="center" vertical="center"/>
      <protection hidden="1"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4" fillId="0" borderId="0" xfId="61" applyFont="1" applyFill="1" applyBorder="1" applyAlignment="1" applyProtection="1">
      <alignment horizontal="left"/>
      <protection hidden="1"/>
    </xf>
    <xf numFmtId="1" fontId="3" fillId="0" borderId="17" xfId="61" applyNumberFormat="1" applyFont="1" applyFill="1" applyBorder="1" applyAlignment="1" applyProtection="1">
      <alignment horizontal="left" vertical="center"/>
      <protection hidden="1" locked="0"/>
    </xf>
    <xf numFmtId="0" fontId="3" fillId="0" borderId="17" xfId="61" applyFont="1" applyFill="1" applyBorder="1" applyAlignment="1" applyProtection="1">
      <alignment horizontal="left" vertical="center"/>
      <protection hidden="1" locked="0"/>
    </xf>
    <xf numFmtId="14" fontId="3" fillId="0" borderId="18" xfId="61" applyNumberFormat="1" applyFont="1" applyFill="1" applyBorder="1" applyAlignment="1" applyProtection="1">
      <alignment horizontal="center" vertical="center"/>
      <protection hidden="1" locked="0"/>
    </xf>
    <xf numFmtId="0" fontId="54" fillId="0" borderId="0" xfId="66" applyFont="1" applyBorder="1" applyAlignment="1">
      <alignment/>
      <protection/>
    </xf>
    <xf numFmtId="0" fontId="54" fillId="0" borderId="22" xfId="66" applyFont="1" applyBorder="1" applyAlignment="1">
      <alignment/>
      <protection/>
    </xf>
    <xf numFmtId="0" fontId="3" fillId="0" borderId="0" xfId="66" applyFont="1" applyBorder="1" applyAlignment="1" applyProtection="1">
      <alignment/>
      <protection hidden="1"/>
    </xf>
    <xf numFmtId="0" fontId="7" fillId="0" borderId="0" xfId="66" applyFont="1" applyBorder="1" applyAlignment="1">
      <alignment/>
      <protection/>
    </xf>
    <xf numFmtId="3" fontId="2" fillId="33" borderId="20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12" xfId="0" applyNumberFormat="1" applyFont="1" applyFill="1" applyBorder="1" applyAlignment="1" applyProtection="1">
      <alignment vertical="center"/>
      <protection hidden="1"/>
    </xf>
    <xf numFmtId="0" fontId="0" fillId="0" borderId="0" xfId="59" applyFill="1">
      <alignment/>
      <protection/>
    </xf>
    <xf numFmtId="0" fontId="3" fillId="0" borderId="18" xfId="59" applyFont="1" applyFill="1" applyBorder="1" applyAlignment="1" applyProtection="1">
      <alignment horizontal="center" vertical="center" wrapText="1"/>
      <protection hidden="1"/>
    </xf>
    <xf numFmtId="0" fontId="6" fillId="0" borderId="18" xfId="59" applyFont="1" applyFill="1" applyBorder="1" applyAlignment="1" applyProtection="1">
      <alignment horizontal="center" vertical="center" wrapText="1"/>
      <protection hidden="1"/>
    </xf>
    <xf numFmtId="0" fontId="6" fillId="0" borderId="18" xfId="59" applyFont="1" applyFill="1" applyBorder="1" applyAlignment="1" applyProtection="1">
      <alignment horizontal="center" vertical="center"/>
      <protection hidden="1"/>
    </xf>
    <xf numFmtId="164" fontId="3" fillId="0" borderId="11" xfId="59" applyNumberFormat="1" applyFont="1" applyFill="1" applyBorder="1" applyAlignment="1">
      <alignment horizontal="center" vertical="center"/>
      <protection/>
    </xf>
    <xf numFmtId="3" fontId="2" fillId="33" borderId="20" xfId="59" applyNumberFormat="1" applyFont="1" applyFill="1" applyBorder="1" applyAlignment="1" applyProtection="1">
      <alignment vertical="center"/>
      <protection hidden="1"/>
    </xf>
    <xf numFmtId="164" fontId="3" fillId="0" borderId="10" xfId="59" applyNumberFormat="1" applyFont="1" applyFill="1" applyBorder="1" applyAlignment="1">
      <alignment horizontal="center" vertical="center"/>
      <protection/>
    </xf>
    <xf numFmtId="3" fontId="2" fillId="0" borderId="10" xfId="59" applyNumberFormat="1" applyFont="1" applyFill="1" applyBorder="1" applyAlignment="1" applyProtection="1">
      <alignment vertical="center"/>
      <protection locked="0"/>
    </xf>
    <xf numFmtId="3" fontId="2" fillId="0" borderId="10" xfId="59" applyNumberFormat="1" applyFont="1" applyFill="1" applyBorder="1" applyAlignment="1" applyProtection="1">
      <alignment horizontal="right" vertical="center"/>
      <protection hidden="1"/>
    </xf>
    <xf numFmtId="164" fontId="3" fillId="0" borderId="27" xfId="59" applyNumberFormat="1" applyFont="1" applyFill="1" applyBorder="1" applyAlignment="1">
      <alignment horizontal="center" vertical="center"/>
      <protection/>
    </xf>
    <xf numFmtId="3" fontId="2" fillId="0" borderId="12" xfId="59" applyNumberFormat="1" applyFont="1" applyFill="1" applyBorder="1" applyAlignment="1" applyProtection="1">
      <alignment horizontal="right" vertical="center"/>
      <protection hidden="1"/>
    </xf>
    <xf numFmtId="0" fontId="0" fillId="0" borderId="28" xfId="59" applyFont="1" applyFill="1" applyBorder="1" applyAlignment="1">
      <alignment vertical="center"/>
      <protection/>
    </xf>
    <xf numFmtId="3" fontId="2" fillId="0" borderId="11" xfId="59" applyNumberFormat="1" applyFont="1" applyFill="1" applyBorder="1" applyAlignment="1" applyProtection="1">
      <alignment vertical="center"/>
      <protection locked="0"/>
    </xf>
    <xf numFmtId="164" fontId="3" fillId="0" borderId="12" xfId="59" applyNumberFormat="1" applyFont="1" applyFill="1" applyBorder="1" applyAlignment="1">
      <alignment horizontal="center" vertical="center"/>
      <protection/>
    </xf>
    <xf numFmtId="3" fontId="2" fillId="0" borderId="12" xfId="59" applyNumberFormat="1" applyFont="1" applyFill="1" applyBorder="1" applyAlignment="1" applyProtection="1">
      <alignment vertical="center"/>
      <protection locked="0"/>
    </xf>
    <xf numFmtId="0" fontId="0" fillId="0" borderId="0" xfId="59" applyFill="1" applyBorder="1">
      <alignment/>
      <protection/>
    </xf>
    <xf numFmtId="164" fontId="3" fillId="0" borderId="13" xfId="59" applyNumberFormat="1" applyFont="1" applyFill="1" applyBorder="1" applyAlignment="1">
      <alignment horizontal="center" vertical="center"/>
      <protection/>
    </xf>
    <xf numFmtId="3" fontId="2" fillId="33" borderId="29" xfId="59" applyNumberFormat="1" applyFont="1" applyFill="1" applyBorder="1" applyAlignment="1" applyProtection="1">
      <alignment vertical="center"/>
      <protection hidden="1"/>
    </xf>
    <xf numFmtId="3" fontId="2" fillId="33" borderId="13" xfId="59" applyNumberFormat="1" applyFont="1" applyFill="1" applyBorder="1" applyAlignment="1" applyProtection="1">
      <alignment vertical="center"/>
      <protection hidden="1"/>
    </xf>
    <xf numFmtId="3" fontId="2" fillId="0" borderId="10" xfId="59" applyNumberFormat="1" applyFont="1" applyFill="1" applyBorder="1" applyAlignment="1" applyProtection="1">
      <alignment vertical="center"/>
      <protection hidden="1"/>
    </xf>
    <xf numFmtId="3" fontId="2" fillId="33" borderId="30" xfId="59" applyNumberFormat="1" applyFont="1" applyFill="1" applyBorder="1" applyAlignment="1" applyProtection="1">
      <alignment vertical="center"/>
      <protection hidden="1"/>
    </xf>
    <xf numFmtId="3" fontId="2" fillId="33" borderId="12" xfId="59" applyNumberFormat="1" applyFont="1" applyFill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/>
      <protection hidden="1"/>
    </xf>
    <xf numFmtId="0" fontId="4" fillId="0" borderId="22" xfId="66" applyFont="1" applyBorder="1" applyAlignment="1" applyProtection="1">
      <alignment horizontal="left"/>
      <protection hidden="1"/>
    </xf>
    <xf numFmtId="0" fontId="4" fillId="0" borderId="22" xfId="66" applyFont="1" applyFill="1" applyBorder="1" applyAlignment="1" applyProtection="1">
      <alignment vertical="center"/>
      <protection hidden="1"/>
    </xf>
    <xf numFmtId="3" fontId="2" fillId="33" borderId="10" xfId="59" applyNumberFormat="1" applyFont="1" applyFill="1" applyBorder="1" applyAlignment="1" applyProtection="1">
      <alignment vertical="center"/>
      <protection hidden="1"/>
    </xf>
    <xf numFmtId="0" fontId="0" fillId="0" borderId="22" xfId="59" applyFill="1" applyBorder="1">
      <alignment/>
      <protection/>
    </xf>
    <xf numFmtId="0" fontId="0" fillId="0" borderId="31" xfId="59" applyFill="1" applyBorder="1">
      <alignment/>
      <protection/>
    </xf>
    <xf numFmtId="3" fontId="0" fillId="0" borderId="0" xfId="59" applyNumberFormat="1" applyFill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61" applyFont="1" applyBorder="1" applyAlignment="1" applyProtection="1">
      <alignment horizontal="center" vertical="top"/>
      <protection hidden="1"/>
    </xf>
    <xf numFmtId="0" fontId="4" fillId="0" borderId="0" xfId="61" applyFont="1" applyBorder="1" applyAlignment="1" applyProtection="1">
      <alignment horizontal="center"/>
      <protection hidden="1"/>
    </xf>
    <xf numFmtId="0" fontId="4" fillId="0" borderId="15" xfId="61" applyFont="1" applyBorder="1" applyAlignment="1" applyProtection="1">
      <alignment horizontal="center"/>
      <protection hidden="1"/>
    </xf>
    <xf numFmtId="49" fontId="3" fillId="0" borderId="24" xfId="61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1" applyFont="1" applyFill="1" applyBorder="1" applyAlignment="1" applyProtection="1">
      <alignment horizontal="right" vertical="center"/>
      <protection hidden="1" locked="0"/>
    </xf>
    <xf numFmtId="0" fontId="4" fillId="0" borderId="25" xfId="61" applyFont="1" applyFill="1" applyBorder="1" applyAlignment="1">
      <alignment/>
      <protection/>
    </xf>
    <xf numFmtId="0" fontId="4" fillId="0" borderId="26" xfId="61" applyFont="1" applyFill="1" applyBorder="1" applyAlignment="1">
      <alignment/>
      <protection/>
    </xf>
    <xf numFmtId="0" fontId="10" fillId="0" borderId="32" xfId="61" applyFont="1" applyBorder="1" applyAlignment="1">
      <alignment/>
      <protection/>
    </xf>
    <xf numFmtId="0" fontId="10" fillId="0" borderId="15" xfId="61" applyFont="1" applyBorder="1" applyAlignment="1">
      <alignment/>
      <protection/>
    </xf>
    <xf numFmtId="0" fontId="4" fillId="0" borderId="0" xfId="61" applyFont="1" applyBorder="1" applyAlignment="1" applyProtection="1">
      <alignment vertical="center"/>
      <protection hidden="1"/>
    </xf>
    <xf numFmtId="0" fontId="4" fillId="0" borderId="14" xfId="61" applyFont="1" applyBorder="1" applyAlignment="1" applyProtection="1">
      <alignment horizontal="right" vertical="center" wrapText="1"/>
      <protection hidden="1"/>
    </xf>
    <xf numFmtId="0" fontId="4" fillId="0" borderId="22" xfId="61" applyFont="1" applyBorder="1" applyAlignment="1" applyProtection="1">
      <alignment horizontal="right" wrapText="1"/>
      <protection hidden="1"/>
    </xf>
    <xf numFmtId="0" fontId="3" fillId="0" borderId="24" xfId="61" applyFont="1" applyFill="1" applyBorder="1" applyAlignment="1" applyProtection="1">
      <alignment horizontal="left" vertical="center"/>
      <protection hidden="1" locked="0"/>
    </xf>
    <xf numFmtId="0" fontId="3" fillId="0" borderId="25" xfId="61" applyFont="1" applyFill="1" applyBorder="1" applyAlignment="1" applyProtection="1">
      <alignment horizontal="left" vertical="center"/>
      <protection hidden="1" locked="0"/>
    </xf>
    <xf numFmtId="0" fontId="3" fillId="0" borderId="26" xfId="61" applyFont="1" applyFill="1" applyBorder="1" applyAlignment="1" applyProtection="1">
      <alignment horizontal="left" vertical="center"/>
      <protection hidden="1" locked="0"/>
    </xf>
    <xf numFmtId="49" fontId="3" fillId="0" borderId="24" xfId="61" applyNumberFormat="1" applyFont="1" applyFill="1" applyBorder="1" applyAlignment="1" applyProtection="1">
      <alignment horizontal="left" vertical="center"/>
      <protection hidden="1" locked="0"/>
    </xf>
    <xf numFmtId="49" fontId="3" fillId="0" borderId="25" xfId="61" applyNumberFormat="1" applyFont="1" applyFill="1" applyBorder="1" applyAlignment="1" applyProtection="1">
      <alignment horizontal="left" vertical="center"/>
      <protection hidden="1" locked="0"/>
    </xf>
    <xf numFmtId="49" fontId="3" fillId="0" borderId="26" xfId="61" applyNumberFormat="1" applyFont="1" applyFill="1" applyBorder="1" applyAlignment="1" applyProtection="1">
      <alignment horizontal="left" vertical="center"/>
      <protection hidden="1" locked="0"/>
    </xf>
    <xf numFmtId="0" fontId="4" fillId="0" borderId="33" xfId="61" applyFont="1" applyBorder="1" applyAlignment="1" applyProtection="1">
      <alignment horizontal="center" vertical="top"/>
      <protection hidden="1"/>
    </xf>
    <xf numFmtId="0" fontId="4" fillId="0" borderId="33" xfId="61" applyFont="1" applyBorder="1" applyAlignment="1">
      <alignment horizontal="center"/>
      <protection/>
    </xf>
    <xf numFmtId="0" fontId="4" fillId="0" borderId="34" xfId="61" applyFont="1" applyBorder="1" applyAlignment="1">
      <alignment/>
      <protection/>
    </xf>
    <xf numFmtId="0" fontId="4" fillId="0" borderId="25" xfId="61" applyFont="1" applyFill="1" applyBorder="1" applyAlignment="1" applyProtection="1">
      <alignment horizontal="center" vertical="top"/>
      <protection hidden="1"/>
    </xf>
    <xf numFmtId="0" fontId="4" fillId="0" borderId="25" xfId="61" applyFont="1" applyFill="1" applyBorder="1" applyAlignment="1" applyProtection="1">
      <alignment horizontal="center"/>
      <protection hidden="1"/>
    </xf>
    <xf numFmtId="49" fontId="5" fillId="0" borderId="24" xfId="53" applyNumberFormat="1" applyFill="1" applyBorder="1" applyAlignment="1" applyProtection="1">
      <alignment horizontal="left" vertical="center"/>
      <protection hidden="1" locked="0"/>
    </xf>
    <xf numFmtId="0" fontId="4" fillId="0" borderId="14" xfId="61" applyFont="1" applyBorder="1" applyAlignment="1" applyProtection="1">
      <alignment horizontal="right" vertical="center"/>
      <protection hidden="1"/>
    </xf>
    <xf numFmtId="0" fontId="4" fillId="0" borderId="22" xfId="61" applyFont="1" applyBorder="1" applyAlignment="1" applyProtection="1">
      <alignment horizontal="right"/>
      <protection hidden="1"/>
    </xf>
    <xf numFmtId="0" fontId="4" fillId="0" borderId="0" xfId="66" applyFont="1" applyBorder="1" applyAlignment="1" applyProtection="1">
      <alignment horizontal="left"/>
      <protection hidden="1"/>
    </xf>
    <xf numFmtId="0" fontId="4" fillId="0" borderId="22" xfId="66" applyFont="1" applyBorder="1" applyAlignment="1" applyProtection="1">
      <alignment horizontal="left"/>
      <protection hidden="1"/>
    </xf>
    <xf numFmtId="0" fontId="4" fillId="0" borderId="0" xfId="61" applyFont="1" applyBorder="1" applyAlignment="1" applyProtection="1">
      <alignment vertical="top" wrapText="1"/>
      <protection hidden="1"/>
    </xf>
    <xf numFmtId="0" fontId="4" fillId="0" borderId="0" xfId="61" applyFont="1" applyBorder="1" applyAlignment="1" applyProtection="1">
      <alignment wrapText="1"/>
      <protection hidden="1"/>
    </xf>
    <xf numFmtId="0" fontId="4" fillId="0" borderId="14" xfId="61" applyFont="1" applyBorder="1" applyAlignment="1" applyProtection="1">
      <alignment horizontal="center" vertical="center"/>
      <protection hidden="1"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0" fontId="4" fillId="0" borderId="25" xfId="61" applyFont="1" applyFill="1" applyBorder="1" applyAlignment="1">
      <alignment horizontal="left"/>
      <protection/>
    </xf>
    <xf numFmtId="0" fontId="4" fillId="0" borderId="26" xfId="61" applyFont="1" applyFill="1" applyBorder="1" applyAlignment="1">
      <alignment horizontal="left"/>
      <protection/>
    </xf>
    <xf numFmtId="0" fontId="4" fillId="0" borderId="0" xfId="61" applyFont="1" applyBorder="1" applyAlignment="1" applyProtection="1">
      <alignment horizontal="right" vertical="center"/>
      <protection hidden="1"/>
    </xf>
    <xf numFmtId="0" fontId="5" fillId="0" borderId="24" xfId="53" applyFill="1" applyBorder="1" applyAlignment="1" applyProtection="1">
      <alignment/>
      <protection hidden="1" locked="0"/>
    </xf>
    <xf numFmtId="0" fontId="3" fillId="0" borderId="25" xfId="61" applyFont="1" applyFill="1" applyBorder="1" applyAlignment="1" applyProtection="1">
      <alignment/>
      <protection hidden="1" locked="0"/>
    </xf>
    <xf numFmtId="0" fontId="3" fillId="0" borderId="26" xfId="61" applyFont="1" applyFill="1" applyBorder="1" applyAlignment="1" applyProtection="1">
      <alignment/>
      <protection hidden="1" locked="0"/>
    </xf>
    <xf numFmtId="0" fontId="4" fillId="0" borderId="0" xfId="61" applyFont="1" applyBorder="1" applyAlignment="1" applyProtection="1">
      <alignment horizontal="right"/>
      <protection hidden="1"/>
    </xf>
    <xf numFmtId="0" fontId="4" fillId="0" borderId="25" xfId="61" applyFont="1" applyFill="1" applyBorder="1" applyAlignment="1">
      <alignment horizontal="left" vertical="center"/>
      <protection/>
    </xf>
    <xf numFmtId="0" fontId="4" fillId="0" borderId="26" xfId="61" applyFont="1" applyFill="1" applyBorder="1" applyAlignment="1">
      <alignment horizontal="left" vertical="center"/>
      <protection/>
    </xf>
    <xf numFmtId="1" fontId="3" fillId="0" borderId="24" xfId="61" applyNumberFormat="1" applyFont="1" applyFill="1" applyBorder="1" applyAlignment="1" applyProtection="1">
      <alignment horizontal="left" vertical="center"/>
      <protection hidden="1" locked="0"/>
    </xf>
    <xf numFmtId="1" fontId="3" fillId="0" borderId="26" xfId="61" applyNumberFormat="1" applyFont="1" applyFill="1" applyBorder="1" applyAlignment="1" applyProtection="1">
      <alignment horizontal="left" vertical="center"/>
      <protection hidden="1" locked="0"/>
    </xf>
    <xf numFmtId="0" fontId="4" fillId="0" borderId="0" xfId="61" applyFont="1" applyBorder="1" applyAlignment="1" applyProtection="1">
      <alignment horizontal="right" wrapText="1"/>
      <protection hidden="1"/>
    </xf>
    <xf numFmtId="0" fontId="4" fillId="0" borderId="14" xfId="61" applyFont="1" applyBorder="1" applyAlignment="1" applyProtection="1">
      <alignment horizontal="right" wrapText="1"/>
      <protection hidden="1"/>
    </xf>
    <xf numFmtId="0" fontId="3" fillId="0" borderId="14" xfId="61" applyFont="1" applyFill="1" applyBorder="1" applyAlignment="1" applyProtection="1">
      <alignment horizontal="left" vertical="center" wrapText="1"/>
      <protection hidden="1"/>
    </xf>
    <xf numFmtId="0" fontId="3" fillId="0" borderId="0" xfId="61" applyFont="1" applyFill="1" applyBorder="1" applyAlignment="1" applyProtection="1">
      <alignment horizontal="left" vertical="center" wrapText="1"/>
      <protection hidden="1"/>
    </xf>
    <xf numFmtId="0" fontId="3" fillId="0" borderId="22" xfId="61" applyFont="1" applyFill="1" applyBorder="1" applyAlignment="1" applyProtection="1">
      <alignment horizontal="left" vertical="center" wrapText="1"/>
      <protection hidden="1"/>
    </xf>
    <xf numFmtId="0" fontId="11" fillId="0" borderId="14" xfId="61" applyFont="1" applyBorder="1" applyAlignment="1" applyProtection="1">
      <alignment horizontal="center" vertical="center" wrapText="1"/>
      <protection hidden="1"/>
    </xf>
    <xf numFmtId="0" fontId="11" fillId="0" borderId="0" xfId="61" applyFont="1" applyBorder="1" applyAlignment="1" applyProtection="1">
      <alignment horizontal="center" vertical="center" wrapText="1"/>
      <protection hidden="1"/>
    </xf>
    <xf numFmtId="0" fontId="11" fillId="0" borderId="22" xfId="61" applyFont="1" applyBorder="1" applyAlignment="1" applyProtection="1">
      <alignment horizontal="center" vertical="center" wrapText="1"/>
      <protection hidden="1"/>
    </xf>
    <xf numFmtId="0" fontId="2" fillId="0" borderId="14" xfId="61" applyFont="1" applyBorder="1" applyAlignment="1" applyProtection="1">
      <alignment horizontal="right" vertical="center" wrapText="1"/>
      <protection hidden="1"/>
    </xf>
    <xf numFmtId="0" fontId="2" fillId="0" borderId="22" xfId="61" applyFont="1" applyBorder="1" applyAlignment="1" applyProtection="1">
      <alignment horizontal="right" wrapText="1"/>
      <protection hidden="1"/>
    </xf>
    <xf numFmtId="0" fontId="15" fillId="0" borderId="0" xfId="61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30" xfId="59" applyFont="1" applyFill="1" applyBorder="1" applyAlignment="1">
      <alignment horizontal="left" vertical="center" wrapText="1" indent="1"/>
      <protection/>
    </xf>
    <xf numFmtId="0" fontId="3" fillId="0" borderId="39" xfId="59" applyFont="1" applyFill="1" applyBorder="1" applyAlignment="1">
      <alignment horizontal="left" vertical="center" wrapText="1" indent="1"/>
      <protection/>
    </xf>
    <xf numFmtId="0" fontId="3" fillId="0" borderId="40" xfId="59" applyFont="1" applyFill="1" applyBorder="1" applyAlignment="1">
      <alignment horizontal="left" vertical="center" wrapText="1" indent="1"/>
      <protection/>
    </xf>
    <xf numFmtId="0" fontId="3" fillId="0" borderId="20" xfId="59" applyFont="1" applyFill="1" applyBorder="1" applyAlignment="1">
      <alignment horizontal="left" vertical="center" wrapText="1"/>
      <protection/>
    </xf>
    <xf numFmtId="0" fontId="3" fillId="0" borderId="37" xfId="59" applyFont="1" applyFill="1" applyBorder="1" applyAlignment="1">
      <alignment horizontal="left" vertical="center" wrapText="1"/>
      <protection/>
    </xf>
    <xf numFmtId="0" fontId="3" fillId="0" borderId="38" xfId="59" applyFont="1" applyFill="1" applyBorder="1" applyAlignment="1">
      <alignment horizontal="left" vertical="center" wrapText="1"/>
      <protection/>
    </xf>
    <xf numFmtId="0" fontId="3" fillId="0" borderId="30" xfId="59" applyFont="1" applyFill="1" applyBorder="1" applyAlignment="1">
      <alignment horizontal="left" vertical="center" wrapText="1"/>
      <protection/>
    </xf>
    <xf numFmtId="0" fontId="3" fillId="0" borderId="39" xfId="59" applyFont="1" applyFill="1" applyBorder="1" applyAlignment="1">
      <alignment horizontal="left" vertical="center" wrapText="1"/>
      <protection/>
    </xf>
    <xf numFmtId="0" fontId="3" fillId="0" borderId="40" xfId="59" applyFont="1" applyFill="1" applyBorder="1" applyAlignment="1">
      <alignment horizontal="left" vertical="center" wrapText="1"/>
      <protection/>
    </xf>
    <xf numFmtId="0" fontId="3" fillId="0" borderId="32" xfId="59" applyFont="1" applyFill="1" applyBorder="1" applyAlignment="1">
      <alignment horizontal="left" vertical="center" wrapText="1"/>
      <protection/>
    </xf>
    <xf numFmtId="0" fontId="3" fillId="0" borderId="15" xfId="59" applyFont="1" applyFill="1" applyBorder="1" applyAlignment="1">
      <alignment horizontal="left" vertical="center" wrapText="1"/>
      <protection/>
    </xf>
    <xf numFmtId="0" fontId="3" fillId="0" borderId="41" xfId="59" applyFont="1" applyFill="1" applyBorder="1" applyAlignment="1">
      <alignment horizontal="left" vertical="center" wrapText="1"/>
      <protection/>
    </xf>
    <xf numFmtId="0" fontId="3" fillId="0" borderId="42" xfId="59" applyFont="1" applyFill="1" applyBorder="1" applyAlignment="1">
      <alignment horizontal="left" vertical="center" wrapText="1"/>
      <protection/>
    </xf>
    <xf numFmtId="0" fontId="3" fillId="0" borderId="20" xfId="59" applyFont="1" applyFill="1" applyBorder="1" applyAlignment="1">
      <alignment horizontal="left" vertical="center" wrapText="1" indent="1"/>
      <protection/>
    </xf>
    <xf numFmtId="0" fontId="3" fillId="0" borderId="37" xfId="59" applyFont="1" applyFill="1" applyBorder="1" applyAlignment="1">
      <alignment horizontal="left" vertical="center" wrapText="1" indent="1"/>
      <protection/>
    </xf>
    <xf numFmtId="0" fontId="3" fillId="0" borderId="38" xfId="59" applyFont="1" applyFill="1" applyBorder="1" applyAlignment="1">
      <alignment horizontal="left" vertical="center" wrapText="1" indent="1"/>
      <protection/>
    </xf>
    <xf numFmtId="0" fontId="3" fillId="0" borderId="41" xfId="59" applyFont="1" applyFill="1" applyBorder="1" applyAlignment="1">
      <alignment horizontal="left" vertical="center" wrapText="1" indent="1"/>
      <protection/>
    </xf>
    <xf numFmtId="0" fontId="3" fillId="0" borderId="42" xfId="59" applyFont="1" applyFill="1" applyBorder="1" applyAlignment="1">
      <alignment horizontal="left" vertical="center" wrapText="1" indent="1"/>
      <protection/>
    </xf>
    <xf numFmtId="0" fontId="3" fillId="0" borderId="43" xfId="59" applyFont="1" applyFill="1" applyBorder="1" applyAlignment="1">
      <alignment horizontal="left" vertical="center" wrapText="1" inden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0" fillId="0" borderId="0" xfId="59" applyBorder="1">
      <alignment/>
      <protection/>
    </xf>
    <xf numFmtId="0" fontId="3" fillId="0" borderId="29" xfId="59" applyFont="1" applyFill="1" applyBorder="1" applyAlignment="1">
      <alignment horizontal="left" vertical="center" wrapText="1"/>
      <protection/>
    </xf>
    <xf numFmtId="0" fontId="3" fillId="0" borderId="35" xfId="59" applyFont="1" applyFill="1" applyBorder="1" applyAlignment="1">
      <alignment horizontal="left" vertical="center" wrapText="1"/>
      <protection/>
    </xf>
    <xf numFmtId="0" fontId="3" fillId="0" borderId="36" xfId="59" applyFont="1" applyFill="1" applyBorder="1" applyAlignment="1">
      <alignment horizontal="left" vertical="center" wrapText="1"/>
      <protection/>
    </xf>
    <xf numFmtId="0" fontId="4" fillId="0" borderId="20" xfId="59" applyFont="1" applyFill="1" applyBorder="1" applyAlignment="1">
      <alignment horizontal="left" vertical="center" wrapText="1" indent="1"/>
      <protection/>
    </xf>
    <xf numFmtId="0" fontId="4" fillId="0" borderId="37" xfId="59" applyFont="1" applyFill="1" applyBorder="1" applyAlignment="1">
      <alignment horizontal="left" vertical="center" wrapText="1" indent="1"/>
      <protection/>
    </xf>
    <xf numFmtId="0" fontId="4" fillId="0" borderId="38" xfId="59" applyFont="1" applyFill="1" applyBorder="1" applyAlignment="1">
      <alignment horizontal="left" vertical="center" wrapText="1" indent="1"/>
      <protection/>
    </xf>
    <xf numFmtId="0" fontId="4" fillId="0" borderId="44" xfId="59" applyFont="1" applyFill="1" applyBorder="1" applyAlignment="1">
      <alignment horizontal="left" vertical="center" wrapText="1" indent="1"/>
      <protection/>
    </xf>
    <xf numFmtId="0" fontId="4" fillId="0" borderId="45" xfId="59" applyFont="1" applyFill="1" applyBorder="1" applyAlignment="1">
      <alignment horizontal="left" vertical="center" wrapText="1" indent="1"/>
      <protection/>
    </xf>
    <xf numFmtId="0" fontId="4" fillId="0" borderId="46" xfId="59" applyFont="1" applyFill="1" applyBorder="1" applyAlignment="1">
      <alignment horizontal="left" vertical="center" wrapText="1" indent="1"/>
      <protection/>
    </xf>
    <xf numFmtId="0" fontId="3" fillId="0" borderId="19" xfId="59" applyFont="1" applyFill="1" applyBorder="1" applyAlignment="1">
      <alignment horizontal="left" vertical="center" wrapText="1"/>
      <protection/>
    </xf>
    <xf numFmtId="0" fontId="3" fillId="0" borderId="28" xfId="59" applyFont="1" applyFill="1" applyBorder="1" applyAlignment="1">
      <alignment horizontal="left" vertical="center" wrapText="1"/>
      <protection/>
    </xf>
    <xf numFmtId="0" fontId="3" fillId="0" borderId="31" xfId="59" applyFont="1" applyFill="1" applyBorder="1" applyAlignment="1">
      <alignment horizontal="left" vertical="center" wrapText="1"/>
      <protection/>
    </xf>
    <xf numFmtId="0" fontId="4" fillId="0" borderId="20" xfId="59" applyFont="1" applyFill="1" applyBorder="1" applyAlignment="1">
      <alignment horizontal="left" vertical="center" wrapText="1"/>
      <protection/>
    </xf>
    <xf numFmtId="0" fontId="4" fillId="0" borderId="37" xfId="59" applyFont="1" applyFill="1" applyBorder="1" applyAlignment="1">
      <alignment horizontal="left" vertical="center" wrapText="1"/>
      <protection/>
    </xf>
    <xf numFmtId="0" fontId="4" fillId="0" borderId="38" xfId="59" applyFont="1" applyFill="1" applyBorder="1" applyAlignment="1">
      <alignment horizontal="left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 hidden="1"/>
    </xf>
    <xf numFmtId="0" fontId="6" fillId="0" borderId="18" xfId="59" applyFont="1" applyFill="1" applyBorder="1" applyAlignment="1" applyProtection="1">
      <alignment horizontal="center" vertical="center" wrapText="1"/>
      <protection hidden="1"/>
    </xf>
    <xf numFmtId="0" fontId="10" fillId="0" borderId="0" xfId="59" applyFont="1" applyFill="1" applyBorder="1" applyAlignment="1" applyProtection="1">
      <alignment horizontal="center" vertical="center" wrapText="1"/>
      <protection hidden="1"/>
    </xf>
    <xf numFmtId="0" fontId="7" fillId="0" borderId="0" xfId="59" applyFont="1" applyFill="1" applyBorder="1" applyAlignment="1" applyProtection="1">
      <alignment horizontal="center" vertical="top" wrapText="1"/>
      <protection hidden="1"/>
    </xf>
    <xf numFmtId="3" fontId="6" fillId="33" borderId="19" xfId="59" applyNumberFormat="1" applyFont="1" applyFill="1" applyBorder="1" applyAlignment="1" applyProtection="1">
      <alignment horizontal="left" vertical="center"/>
      <protection hidden="1"/>
    </xf>
    <xf numFmtId="3" fontId="6" fillId="33" borderId="28" xfId="59" applyNumberFormat="1" applyFont="1" applyFill="1" applyBorder="1" applyAlignment="1" applyProtection="1">
      <alignment horizontal="left" vertical="center"/>
      <protection hidden="1"/>
    </xf>
    <xf numFmtId="3" fontId="6" fillId="33" borderId="31" xfId="59" applyNumberFormat="1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4" fillId="0" borderId="2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10" fillId="0" borderId="0" xfId="6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4" fontId="34" fillId="0" borderId="0" xfId="0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4" xfId="58"/>
    <cellStyle name="Normal 2" xfId="59"/>
    <cellStyle name="Normal 3 10 8" xfId="60"/>
    <cellStyle name="Normal_TFI-POD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157" t="s">
        <v>214</v>
      </c>
      <c r="B1" s="158"/>
      <c r="C1" s="158"/>
      <c r="D1" s="66"/>
      <c r="E1" s="66"/>
      <c r="F1" s="66"/>
      <c r="G1" s="66"/>
      <c r="H1" s="66"/>
      <c r="I1" s="67"/>
      <c r="J1" s="7"/>
      <c r="K1" s="7"/>
      <c r="L1" s="7"/>
    </row>
    <row r="2" spans="1:12" ht="12.75">
      <c r="A2" s="200" t="s">
        <v>215</v>
      </c>
      <c r="B2" s="201"/>
      <c r="C2" s="201"/>
      <c r="D2" s="202"/>
      <c r="E2" s="108">
        <v>43101</v>
      </c>
      <c r="F2" s="9"/>
      <c r="G2" s="10" t="s">
        <v>216</v>
      </c>
      <c r="H2" s="108">
        <v>43281</v>
      </c>
      <c r="I2" s="68"/>
      <c r="J2" s="7"/>
      <c r="K2" s="7"/>
      <c r="L2" s="7"/>
    </row>
    <row r="3" spans="1:12" ht="12.75">
      <c r="A3" s="69"/>
      <c r="B3" s="11"/>
      <c r="C3" s="11"/>
      <c r="D3" s="11"/>
      <c r="E3" s="12"/>
      <c r="F3" s="12"/>
      <c r="G3" s="11"/>
      <c r="H3" s="11"/>
      <c r="I3" s="70"/>
      <c r="J3" s="7"/>
      <c r="K3" s="7"/>
      <c r="L3" s="7"/>
    </row>
    <row r="4" spans="1:12" ht="15">
      <c r="A4" s="203" t="s">
        <v>295</v>
      </c>
      <c r="B4" s="204"/>
      <c r="C4" s="204"/>
      <c r="D4" s="204"/>
      <c r="E4" s="204"/>
      <c r="F4" s="204"/>
      <c r="G4" s="204"/>
      <c r="H4" s="204"/>
      <c r="I4" s="205"/>
      <c r="J4" s="7"/>
      <c r="K4" s="7"/>
      <c r="L4" s="7"/>
    </row>
    <row r="5" spans="1:12" ht="12.75">
      <c r="A5" s="71"/>
      <c r="B5" s="13"/>
      <c r="C5" s="13"/>
      <c r="D5" s="13"/>
      <c r="E5" s="14"/>
      <c r="F5" s="72"/>
      <c r="G5" s="15"/>
      <c r="H5" s="16"/>
      <c r="I5" s="73"/>
      <c r="J5" s="7"/>
      <c r="K5" s="7"/>
      <c r="L5" s="7"/>
    </row>
    <row r="6" spans="1:12" ht="12.75">
      <c r="A6" s="174" t="s">
        <v>217</v>
      </c>
      <c r="B6" s="175"/>
      <c r="C6" s="165" t="s">
        <v>277</v>
      </c>
      <c r="D6" s="167"/>
      <c r="E6" s="208"/>
      <c r="F6" s="208"/>
      <c r="G6" s="208"/>
      <c r="H6" s="208"/>
      <c r="I6" s="74"/>
      <c r="J6" s="7"/>
      <c r="K6" s="7"/>
      <c r="L6" s="7"/>
    </row>
    <row r="7" spans="1:12" ht="12.75">
      <c r="A7" s="75"/>
      <c r="B7" s="19"/>
      <c r="C7" s="17"/>
      <c r="D7" s="17"/>
      <c r="E7" s="208"/>
      <c r="F7" s="208"/>
      <c r="G7" s="208"/>
      <c r="H7" s="208"/>
      <c r="I7" s="74"/>
      <c r="J7" s="7"/>
      <c r="K7" s="7"/>
      <c r="L7" s="7"/>
    </row>
    <row r="8" spans="1:12" ht="12.75">
      <c r="A8" s="206" t="s">
        <v>218</v>
      </c>
      <c r="B8" s="207"/>
      <c r="C8" s="165" t="s">
        <v>278</v>
      </c>
      <c r="D8" s="167"/>
      <c r="E8" s="208"/>
      <c r="F8" s="208"/>
      <c r="G8" s="208"/>
      <c r="H8" s="208"/>
      <c r="I8" s="76"/>
      <c r="J8" s="7"/>
      <c r="K8" s="7"/>
      <c r="L8" s="7"/>
    </row>
    <row r="9" spans="1:12" ht="12.75">
      <c r="A9" s="77"/>
      <c r="B9" s="43"/>
      <c r="C9" s="17"/>
      <c r="D9" s="105"/>
      <c r="E9" s="13"/>
      <c r="F9" s="13"/>
      <c r="G9" s="13"/>
      <c r="H9" s="13"/>
      <c r="I9" s="76"/>
      <c r="J9" s="7"/>
      <c r="K9" s="7"/>
      <c r="L9" s="7"/>
    </row>
    <row r="10" spans="1:12" ht="12.75">
      <c r="A10" s="160" t="s">
        <v>219</v>
      </c>
      <c r="B10" s="198"/>
      <c r="C10" s="165" t="s">
        <v>279</v>
      </c>
      <c r="D10" s="167"/>
      <c r="E10" s="13"/>
      <c r="F10" s="13"/>
      <c r="G10" s="13"/>
      <c r="H10" s="13"/>
      <c r="I10" s="76"/>
      <c r="J10" s="7"/>
      <c r="K10" s="7"/>
      <c r="L10" s="7"/>
    </row>
    <row r="11" spans="1:12" ht="12.75">
      <c r="A11" s="199"/>
      <c r="B11" s="198"/>
      <c r="C11" s="13"/>
      <c r="D11" s="13"/>
      <c r="E11" s="13"/>
      <c r="F11" s="13"/>
      <c r="G11" s="13"/>
      <c r="H11" s="13"/>
      <c r="I11" s="76"/>
      <c r="J11" s="7"/>
      <c r="K11" s="7"/>
      <c r="L11" s="7"/>
    </row>
    <row r="12" spans="1:12" ht="12.75">
      <c r="A12" s="174" t="s">
        <v>220</v>
      </c>
      <c r="B12" s="175"/>
      <c r="C12" s="162" t="s">
        <v>280</v>
      </c>
      <c r="D12" s="194"/>
      <c r="E12" s="194"/>
      <c r="F12" s="194"/>
      <c r="G12" s="194"/>
      <c r="H12" s="194"/>
      <c r="I12" s="195"/>
      <c r="J12" s="7"/>
      <c r="K12" s="7"/>
      <c r="L12" s="7"/>
    </row>
    <row r="13" spans="1:12" ht="12.75">
      <c r="A13" s="75"/>
      <c r="B13" s="19"/>
      <c r="C13" s="18"/>
      <c r="D13" s="13"/>
      <c r="E13" s="13"/>
      <c r="F13" s="13"/>
      <c r="G13" s="13"/>
      <c r="H13" s="13"/>
      <c r="I13" s="76"/>
      <c r="J13" s="7"/>
      <c r="K13" s="7"/>
      <c r="L13" s="7"/>
    </row>
    <row r="14" spans="1:12" ht="12.75">
      <c r="A14" s="174" t="s">
        <v>221</v>
      </c>
      <c r="B14" s="175"/>
      <c r="C14" s="196" t="s">
        <v>281</v>
      </c>
      <c r="D14" s="197"/>
      <c r="E14" s="13"/>
      <c r="F14" s="162" t="s">
        <v>282</v>
      </c>
      <c r="G14" s="194"/>
      <c r="H14" s="194"/>
      <c r="I14" s="195"/>
      <c r="J14" s="7"/>
      <c r="K14" s="7"/>
      <c r="L14" s="7"/>
    </row>
    <row r="15" spans="1:12" ht="12.75">
      <c r="A15" s="75"/>
      <c r="B15" s="19"/>
      <c r="C15" s="13"/>
      <c r="D15" s="13"/>
      <c r="E15" s="13"/>
      <c r="F15" s="13"/>
      <c r="G15" s="13"/>
      <c r="H15" s="13"/>
      <c r="I15" s="76"/>
      <c r="J15" s="7"/>
      <c r="K15" s="7"/>
      <c r="L15" s="7"/>
    </row>
    <row r="16" spans="1:12" ht="12.75">
      <c r="A16" s="174" t="s">
        <v>222</v>
      </c>
      <c r="B16" s="175"/>
      <c r="C16" s="162" t="s">
        <v>283</v>
      </c>
      <c r="D16" s="194"/>
      <c r="E16" s="194"/>
      <c r="F16" s="194"/>
      <c r="G16" s="194"/>
      <c r="H16" s="194"/>
      <c r="I16" s="195"/>
      <c r="J16" s="7"/>
      <c r="K16" s="7"/>
      <c r="L16" s="7"/>
    </row>
    <row r="17" spans="1:12" ht="12.75">
      <c r="A17" s="75"/>
      <c r="B17" s="19"/>
      <c r="C17" s="13"/>
      <c r="D17" s="13"/>
      <c r="E17" s="13"/>
      <c r="F17" s="13"/>
      <c r="G17" s="13"/>
      <c r="H17" s="13"/>
      <c r="I17" s="76"/>
      <c r="J17" s="7"/>
      <c r="K17" s="7"/>
      <c r="L17" s="7"/>
    </row>
    <row r="18" spans="1:12" ht="12.75">
      <c r="A18" s="174" t="s">
        <v>223</v>
      </c>
      <c r="B18" s="175"/>
      <c r="C18" s="190" t="s">
        <v>284</v>
      </c>
      <c r="D18" s="191"/>
      <c r="E18" s="191"/>
      <c r="F18" s="191"/>
      <c r="G18" s="191"/>
      <c r="H18" s="191"/>
      <c r="I18" s="192"/>
      <c r="J18" s="7"/>
      <c r="K18" s="7"/>
      <c r="L18" s="7"/>
    </row>
    <row r="19" spans="1:12" ht="12.75">
      <c r="A19" s="75"/>
      <c r="B19" s="19"/>
      <c r="C19" s="18"/>
      <c r="D19" s="13"/>
      <c r="E19" s="13"/>
      <c r="F19" s="13"/>
      <c r="G19" s="13"/>
      <c r="H19" s="13"/>
      <c r="I19" s="76"/>
      <c r="J19" s="7"/>
      <c r="K19" s="7"/>
      <c r="L19" s="7"/>
    </row>
    <row r="20" spans="1:12" ht="12.75">
      <c r="A20" s="174" t="s">
        <v>224</v>
      </c>
      <c r="B20" s="175"/>
      <c r="C20" s="190" t="s">
        <v>285</v>
      </c>
      <c r="D20" s="191"/>
      <c r="E20" s="191"/>
      <c r="F20" s="191"/>
      <c r="G20" s="191"/>
      <c r="H20" s="191"/>
      <c r="I20" s="192"/>
      <c r="J20" s="7"/>
      <c r="K20" s="7"/>
      <c r="L20" s="7"/>
    </row>
    <row r="21" spans="1:12" ht="12.75">
      <c r="A21" s="75"/>
      <c r="B21" s="19"/>
      <c r="C21" s="18"/>
      <c r="D21" s="13"/>
      <c r="E21" s="13"/>
      <c r="F21" s="13"/>
      <c r="G21" s="13"/>
      <c r="H21" s="13"/>
      <c r="I21" s="76"/>
      <c r="J21" s="7"/>
      <c r="K21" s="7"/>
      <c r="L21" s="7"/>
    </row>
    <row r="22" spans="1:12" ht="12.75">
      <c r="A22" s="174" t="s">
        <v>225</v>
      </c>
      <c r="B22" s="175"/>
      <c r="C22" s="106">
        <v>133</v>
      </c>
      <c r="D22" s="162" t="s">
        <v>282</v>
      </c>
      <c r="E22" s="187"/>
      <c r="F22" s="188"/>
      <c r="G22" s="174"/>
      <c r="H22" s="193"/>
      <c r="I22" s="78"/>
      <c r="J22" s="7"/>
      <c r="K22" s="7"/>
      <c r="L22" s="7"/>
    </row>
    <row r="23" spans="1:12" ht="12.75">
      <c r="A23" s="75"/>
      <c r="B23" s="19"/>
      <c r="C23" s="17"/>
      <c r="D23" s="21"/>
      <c r="E23" s="21"/>
      <c r="F23" s="21"/>
      <c r="G23" s="21"/>
      <c r="H23" s="13"/>
      <c r="I23" s="76"/>
      <c r="J23" s="7"/>
      <c r="K23" s="7"/>
      <c r="L23" s="7"/>
    </row>
    <row r="24" spans="1:12" ht="12.75">
      <c r="A24" s="174"/>
      <c r="B24" s="175"/>
      <c r="C24" s="106">
        <v>21</v>
      </c>
      <c r="D24" s="162" t="s">
        <v>286</v>
      </c>
      <c r="E24" s="187"/>
      <c r="F24" s="187"/>
      <c r="G24" s="188"/>
      <c r="H24" s="44" t="s">
        <v>226</v>
      </c>
      <c r="I24" s="97">
        <v>799</v>
      </c>
      <c r="J24" s="7"/>
      <c r="K24" s="7"/>
      <c r="L24" s="7"/>
    </row>
    <row r="25" spans="1:12" ht="12.75">
      <c r="A25" s="75"/>
      <c r="B25" s="19"/>
      <c r="C25" s="17"/>
      <c r="D25" s="21"/>
      <c r="E25" s="21"/>
      <c r="F25" s="21"/>
      <c r="G25" s="19"/>
      <c r="H25" s="19" t="s">
        <v>273</v>
      </c>
      <c r="I25" s="79"/>
      <c r="J25" s="7"/>
      <c r="K25" s="7"/>
      <c r="L25" s="7"/>
    </row>
    <row r="26" spans="1:12" ht="12.75">
      <c r="A26" s="174" t="s">
        <v>227</v>
      </c>
      <c r="B26" s="175"/>
      <c r="C26" s="107" t="s">
        <v>287</v>
      </c>
      <c r="D26" s="22"/>
      <c r="E26" s="30"/>
      <c r="F26" s="21"/>
      <c r="G26" s="189" t="s">
        <v>228</v>
      </c>
      <c r="H26" s="175"/>
      <c r="I26" s="97" t="s">
        <v>276</v>
      </c>
      <c r="J26" s="7"/>
      <c r="K26" s="7"/>
      <c r="L26" s="7"/>
    </row>
    <row r="27" spans="1:12" ht="12.75">
      <c r="A27" s="75"/>
      <c r="B27" s="19"/>
      <c r="C27" s="13"/>
      <c r="D27" s="21"/>
      <c r="E27" s="21"/>
      <c r="F27" s="21"/>
      <c r="G27" s="21"/>
      <c r="H27" s="13"/>
      <c r="I27" s="80"/>
      <c r="J27" s="7"/>
      <c r="K27" s="7"/>
      <c r="L27" s="7"/>
    </row>
    <row r="28" spans="1:12" ht="12.75">
      <c r="A28" s="180" t="s">
        <v>229</v>
      </c>
      <c r="B28" s="181"/>
      <c r="C28" s="182"/>
      <c r="D28" s="182"/>
      <c r="E28" s="183" t="s">
        <v>230</v>
      </c>
      <c r="F28" s="184"/>
      <c r="G28" s="184"/>
      <c r="H28" s="185" t="s">
        <v>231</v>
      </c>
      <c r="I28" s="186"/>
      <c r="J28" s="7"/>
      <c r="K28" s="7"/>
      <c r="L28" s="7"/>
    </row>
    <row r="29" spans="1:12" ht="12.75">
      <c r="A29" s="81"/>
      <c r="B29" s="30"/>
      <c r="C29" s="30"/>
      <c r="D29" s="23"/>
      <c r="E29" s="13"/>
      <c r="F29" s="13"/>
      <c r="G29" s="13"/>
      <c r="H29" s="24"/>
      <c r="I29" s="80"/>
      <c r="J29" s="7"/>
      <c r="K29" s="7"/>
      <c r="L29" s="7"/>
    </row>
    <row r="30" spans="1:12" ht="12.75">
      <c r="A30" s="154"/>
      <c r="B30" s="155"/>
      <c r="C30" s="155"/>
      <c r="D30" s="156"/>
      <c r="E30" s="154"/>
      <c r="F30" s="155"/>
      <c r="G30" s="155"/>
      <c r="H30" s="152"/>
      <c r="I30" s="153"/>
      <c r="J30" s="7"/>
      <c r="K30" s="7"/>
      <c r="L30" s="7"/>
    </row>
    <row r="31" spans="1:12" ht="12.75">
      <c r="A31" s="75"/>
      <c r="B31" s="19"/>
      <c r="C31" s="18"/>
      <c r="D31" s="178"/>
      <c r="E31" s="178"/>
      <c r="F31" s="178"/>
      <c r="G31" s="179"/>
      <c r="H31" s="13"/>
      <c r="I31" s="82"/>
      <c r="J31" s="7"/>
      <c r="K31" s="7"/>
      <c r="L31" s="7"/>
    </row>
    <row r="32" spans="1:12" ht="12.75">
      <c r="A32" s="154"/>
      <c r="B32" s="155"/>
      <c r="C32" s="155"/>
      <c r="D32" s="156"/>
      <c r="E32" s="154"/>
      <c r="F32" s="155"/>
      <c r="G32" s="155"/>
      <c r="H32" s="152"/>
      <c r="I32" s="153"/>
      <c r="J32" s="7"/>
      <c r="K32" s="7"/>
      <c r="L32" s="7"/>
    </row>
    <row r="33" spans="1:12" ht="12.75">
      <c r="A33" s="75"/>
      <c r="B33" s="19"/>
      <c r="C33" s="18"/>
      <c r="D33" s="25"/>
      <c r="E33" s="25"/>
      <c r="F33" s="25"/>
      <c r="G33" s="26"/>
      <c r="H33" s="13"/>
      <c r="I33" s="83"/>
      <c r="J33" s="7"/>
      <c r="K33" s="7"/>
      <c r="L33" s="7"/>
    </row>
    <row r="34" spans="1:12" ht="12.75">
      <c r="A34" s="154"/>
      <c r="B34" s="155"/>
      <c r="C34" s="155"/>
      <c r="D34" s="156"/>
      <c r="E34" s="154"/>
      <c r="F34" s="155"/>
      <c r="G34" s="155"/>
      <c r="H34" s="152"/>
      <c r="I34" s="153"/>
      <c r="J34" s="7"/>
      <c r="K34" s="7"/>
      <c r="L34" s="7"/>
    </row>
    <row r="35" spans="1:12" ht="12.75">
      <c r="A35" s="75"/>
      <c r="B35" s="19"/>
      <c r="C35" s="18"/>
      <c r="D35" s="25"/>
      <c r="E35" s="25"/>
      <c r="F35" s="25"/>
      <c r="G35" s="26"/>
      <c r="H35" s="13"/>
      <c r="I35" s="83"/>
      <c r="J35" s="7"/>
      <c r="K35" s="7"/>
      <c r="L35" s="7"/>
    </row>
    <row r="36" spans="1:12" ht="12.75">
      <c r="A36" s="154"/>
      <c r="B36" s="155"/>
      <c r="C36" s="155"/>
      <c r="D36" s="156"/>
      <c r="E36" s="154"/>
      <c r="F36" s="155"/>
      <c r="G36" s="155"/>
      <c r="H36" s="152"/>
      <c r="I36" s="153"/>
      <c r="J36" s="7"/>
      <c r="K36" s="7"/>
      <c r="L36" s="7"/>
    </row>
    <row r="37" spans="1:12" ht="12.75">
      <c r="A37" s="84"/>
      <c r="B37" s="27"/>
      <c r="C37" s="149"/>
      <c r="D37" s="150"/>
      <c r="E37" s="13"/>
      <c r="F37" s="149"/>
      <c r="G37" s="150"/>
      <c r="H37" s="13"/>
      <c r="I37" s="76"/>
      <c r="J37" s="7"/>
      <c r="K37" s="7"/>
      <c r="L37" s="7"/>
    </row>
    <row r="38" spans="1:12" ht="12.75">
      <c r="A38" s="154"/>
      <c r="B38" s="155"/>
      <c r="C38" s="155"/>
      <c r="D38" s="156"/>
      <c r="E38" s="154"/>
      <c r="F38" s="155"/>
      <c r="G38" s="155"/>
      <c r="H38" s="152"/>
      <c r="I38" s="153"/>
      <c r="J38" s="7"/>
      <c r="K38" s="7"/>
      <c r="L38" s="7"/>
    </row>
    <row r="39" spans="1:12" ht="12.75">
      <c r="A39" s="84"/>
      <c r="B39" s="27"/>
      <c r="C39" s="28"/>
      <c r="D39" s="29"/>
      <c r="E39" s="13"/>
      <c r="F39" s="28"/>
      <c r="G39" s="29"/>
      <c r="H39" s="13"/>
      <c r="I39" s="76"/>
      <c r="J39" s="7"/>
      <c r="K39" s="7"/>
      <c r="L39" s="7"/>
    </row>
    <row r="40" spans="1:12" ht="12.75">
      <c r="A40" s="154"/>
      <c r="B40" s="155"/>
      <c r="C40" s="155"/>
      <c r="D40" s="156"/>
      <c r="E40" s="154"/>
      <c r="F40" s="155"/>
      <c r="G40" s="155"/>
      <c r="H40" s="152"/>
      <c r="I40" s="153"/>
      <c r="J40" s="7"/>
      <c r="K40" s="7"/>
      <c r="L40" s="7"/>
    </row>
    <row r="41" spans="1:12" ht="12.75">
      <c r="A41" s="98"/>
      <c r="B41" s="30"/>
      <c r="C41" s="30"/>
      <c r="D41" s="30"/>
      <c r="E41" s="20"/>
      <c r="F41" s="99"/>
      <c r="G41" s="99"/>
      <c r="H41" s="100"/>
      <c r="I41" s="85"/>
      <c r="J41" s="7"/>
      <c r="K41" s="7"/>
      <c r="L41" s="7"/>
    </row>
    <row r="42" spans="1:12" ht="12.75">
      <c r="A42" s="84"/>
      <c r="B42" s="27"/>
      <c r="C42" s="28"/>
      <c r="D42" s="29"/>
      <c r="E42" s="13"/>
      <c r="F42" s="28"/>
      <c r="G42" s="29"/>
      <c r="H42" s="13"/>
      <c r="I42" s="76"/>
      <c r="J42" s="7"/>
      <c r="K42" s="7"/>
      <c r="L42" s="7"/>
    </row>
    <row r="43" spans="1:12" ht="12.75">
      <c r="A43" s="86"/>
      <c r="B43" s="31"/>
      <c r="C43" s="31"/>
      <c r="D43" s="17"/>
      <c r="E43" s="17"/>
      <c r="F43" s="31"/>
      <c r="G43" s="17"/>
      <c r="H43" s="17"/>
      <c r="I43" s="87"/>
      <c r="J43" s="7"/>
      <c r="K43" s="7"/>
      <c r="L43" s="7"/>
    </row>
    <row r="44" spans="1:12" ht="12.75">
      <c r="A44" s="160" t="s">
        <v>232</v>
      </c>
      <c r="B44" s="161"/>
      <c r="C44" s="152"/>
      <c r="D44" s="153"/>
      <c r="E44" s="23"/>
      <c r="F44" s="162"/>
      <c r="G44" s="155"/>
      <c r="H44" s="155"/>
      <c r="I44" s="156"/>
      <c r="J44" s="7"/>
      <c r="K44" s="7"/>
      <c r="L44" s="7"/>
    </row>
    <row r="45" spans="1:12" ht="12.75">
      <c r="A45" s="84"/>
      <c r="B45" s="27"/>
      <c r="C45" s="149"/>
      <c r="D45" s="150"/>
      <c r="E45" s="13"/>
      <c r="F45" s="149"/>
      <c r="G45" s="151"/>
      <c r="H45" s="32"/>
      <c r="I45" s="88"/>
      <c r="J45" s="7"/>
      <c r="K45" s="7"/>
      <c r="L45" s="7"/>
    </row>
    <row r="46" spans="1:12" ht="12.75">
      <c r="A46" s="160" t="s">
        <v>233</v>
      </c>
      <c r="B46" s="161"/>
      <c r="C46" s="162" t="s">
        <v>294</v>
      </c>
      <c r="D46" s="163"/>
      <c r="E46" s="163"/>
      <c r="F46" s="163"/>
      <c r="G46" s="163"/>
      <c r="H46" s="163"/>
      <c r="I46" s="164"/>
      <c r="J46" s="7"/>
      <c r="K46" s="7"/>
      <c r="L46" s="7"/>
    </row>
    <row r="47" spans="1:12" ht="12.75">
      <c r="A47" s="75"/>
      <c r="B47" s="19"/>
      <c r="C47" s="18" t="s">
        <v>234</v>
      </c>
      <c r="D47" s="13"/>
      <c r="E47" s="13"/>
      <c r="F47" s="13"/>
      <c r="G47" s="13"/>
      <c r="H47" s="13"/>
      <c r="I47" s="76"/>
      <c r="J47" s="7"/>
      <c r="K47" s="7"/>
      <c r="L47" s="7"/>
    </row>
    <row r="48" spans="1:12" ht="12.75">
      <c r="A48" s="160" t="s">
        <v>235</v>
      </c>
      <c r="B48" s="161"/>
      <c r="C48" s="165" t="s">
        <v>293</v>
      </c>
      <c r="D48" s="166"/>
      <c r="E48" s="167"/>
      <c r="F48" s="13"/>
      <c r="G48" s="44" t="s">
        <v>236</v>
      </c>
      <c r="H48" s="165" t="s">
        <v>288</v>
      </c>
      <c r="I48" s="167"/>
      <c r="J48" s="7"/>
      <c r="K48" s="7"/>
      <c r="L48" s="7"/>
    </row>
    <row r="49" spans="1:12" ht="12.75">
      <c r="A49" s="75"/>
      <c r="B49" s="19"/>
      <c r="C49" s="18"/>
      <c r="D49" s="13"/>
      <c r="E49" s="13"/>
      <c r="F49" s="13"/>
      <c r="G49" s="13"/>
      <c r="H49" s="13"/>
      <c r="I49" s="76"/>
      <c r="J49" s="7"/>
      <c r="K49" s="7"/>
      <c r="L49" s="7"/>
    </row>
    <row r="50" spans="1:12" ht="12.75">
      <c r="A50" s="160" t="s">
        <v>223</v>
      </c>
      <c r="B50" s="161"/>
      <c r="C50" s="173" t="s">
        <v>292</v>
      </c>
      <c r="D50" s="166"/>
      <c r="E50" s="166"/>
      <c r="F50" s="166"/>
      <c r="G50" s="166"/>
      <c r="H50" s="166"/>
      <c r="I50" s="167"/>
      <c r="J50" s="7"/>
      <c r="K50" s="7"/>
      <c r="L50" s="7"/>
    </row>
    <row r="51" spans="1:12" ht="12.75">
      <c r="A51" s="75"/>
      <c r="B51" s="19"/>
      <c r="C51" s="13"/>
      <c r="D51" s="13"/>
      <c r="E51" s="13"/>
      <c r="F51" s="13"/>
      <c r="G51" s="13"/>
      <c r="H51" s="13"/>
      <c r="I51" s="76"/>
      <c r="J51" s="7"/>
      <c r="K51" s="7"/>
      <c r="L51" s="7"/>
    </row>
    <row r="52" spans="1:12" ht="12.75">
      <c r="A52" s="174" t="s">
        <v>237</v>
      </c>
      <c r="B52" s="175"/>
      <c r="C52" s="162" t="s">
        <v>302</v>
      </c>
      <c r="D52" s="163"/>
      <c r="E52" s="163"/>
      <c r="F52" s="163"/>
      <c r="G52" s="163"/>
      <c r="H52" s="163"/>
      <c r="I52" s="164"/>
      <c r="J52" s="7"/>
      <c r="K52" s="7"/>
      <c r="L52" s="7"/>
    </row>
    <row r="53" spans="1:12" ht="12.75">
      <c r="A53" s="89"/>
      <c r="B53" s="17"/>
      <c r="C53" s="159" t="s">
        <v>238</v>
      </c>
      <c r="D53" s="159"/>
      <c r="E53" s="159"/>
      <c r="F53" s="159"/>
      <c r="G53" s="159"/>
      <c r="H53" s="159"/>
      <c r="I53" s="90"/>
      <c r="J53" s="7"/>
      <c r="K53" s="7"/>
      <c r="L53" s="7"/>
    </row>
    <row r="54" spans="1:12" ht="12.75">
      <c r="A54" s="89"/>
      <c r="B54" s="17"/>
      <c r="C54" s="33"/>
      <c r="D54" s="33"/>
      <c r="E54" s="33"/>
      <c r="F54" s="33"/>
      <c r="G54" s="33"/>
      <c r="H54" s="33"/>
      <c r="I54" s="90"/>
      <c r="J54" s="7"/>
      <c r="K54" s="7"/>
      <c r="L54" s="7"/>
    </row>
    <row r="55" spans="1:12" ht="12.75">
      <c r="A55" s="89"/>
      <c r="B55" s="111" t="s">
        <v>291</v>
      </c>
      <c r="C55" s="112"/>
      <c r="D55" s="112"/>
      <c r="E55" s="109"/>
      <c r="F55" s="109"/>
      <c r="G55" s="109"/>
      <c r="H55" s="109"/>
      <c r="I55" s="110"/>
      <c r="J55" s="7"/>
      <c r="K55" s="7"/>
      <c r="L55" s="7"/>
    </row>
    <row r="56" spans="1:12" ht="12.75">
      <c r="A56" s="89"/>
      <c r="B56" s="138" t="s">
        <v>298</v>
      </c>
      <c r="C56" s="138"/>
      <c r="D56" s="138"/>
      <c r="E56" s="138"/>
      <c r="F56" s="138"/>
      <c r="G56" s="138"/>
      <c r="H56" s="138"/>
      <c r="I56" s="139"/>
      <c r="J56" s="7"/>
      <c r="K56" s="7"/>
      <c r="L56" s="7"/>
    </row>
    <row r="57" spans="1:12" ht="12.75">
      <c r="A57" s="89"/>
      <c r="B57" s="138" t="s">
        <v>299</v>
      </c>
      <c r="C57" s="138"/>
      <c r="D57" s="138"/>
      <c r="E57" s="138"/>
      <c r="F57" s="138"/>
      <c r="G57" s="138"/>
      <c r="H57" s="138"/>
      <c r="I57" s="140"/>
      <c r="J57" s="7"/>
      <c r="K57" s="7"/>
      <c r="L57" s="7"/>
    </row>
    <row r="58" spans="1:12" ht="12.75">
      <c r="A58" s="89"/>
      <c r="B58" s="138" t="s">
        <v>301</v>
      </c>
      <c r="C58" s="138"/>
      <c r="D58" s="138"/>
      <c r="E58" s="138"/>
      <c r="F58" s="138"/>
      <c r="G58" s="138"/>
      <c r="H58" s="138"/>
      <c r="I58" s="139"/>
      <c r="J58" s="7"/>
      <c r="K58" s="7"/>
      <c r="L58" s="7"/>
    </row>
    <row r="59" spans="1:12" ht="12.75">
      <c r="A59" s="89"/>
      <c r="B59" s="176" t="s">
        <v>300</v>
      </c>
      <c r="C59" s="176"/>
      <c r="D59" s="176"/>
      <c r="E59" s="176"/>
      <c r="F59" s="176"/>
      <c r="G59" s="176"/>
      <c r="H59" s="176"/>
      <c r="I59" s="177"/>
      <c r="J59" s="7"/>
      <c r="K59" s="7"/>
      <c r="L59" s="7"/>
    </row>
    <row r="60" spans="1:12" ht="13.5" thickBot="1">
      <c r="A60" s="91" t="s">
        <v>239</v>
      </c>
      <c r="B60" s="13"/>
      <c r="C60" s="13"/>
      <c r="D60" s="13"/>
      <c r="E60" s="13"/>
      <c r="F60" s="13"/>
      <c r="G60" s="34"/>
      <c r="H60" s="35"/>
      <c r="I60" s="92"/>
      <c r="J60" s="7"/>
      <c r="K60" s="7"/>
      <c r="L60" s="7"/>
    </row>
    <row r="61" spans="1:12" ht="12.75">
      <c r="A61" s="71"/>
      <c r="B61" s="13"/>
      <c r="C61" s="13"/>
      <c r="D61" s="13"/>
      <c r="E61" s="17" t="s">
        <v>240</v>
      </c>
      <c r="F61" s="30"/>
      <c r="G61" s="168" t="s">
        <v>241</v>
      </c>
      <c r="H61" s="169"/>
      <c r="I61" s="170"/>
      <c r="J61" s="7"/>
      <c r="K61" s="7"/>
      <c r="L61" s="7"/>
    </row>
    <row r="62" spans="1:12" ht="12.75">
      <c r="A62" s="93"/>
      <c r="B62" s="94"/>
      <c r="C62" s="95"/>
      <c r="D62" s="95"/>
      <c r="E62" s="95"/>
      <c r="F62" s="95"/>
      <c r="G62" s="171"/>
      <c r="H62" s="172"/>
      <c r="I62" s="96"/>
      <c r="J62" s="7"/>
      <c r="K62" s="7"/>
      <c r="L62" s="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1:I61"/>
    <mergeCell ref="G62:H62"/>
    <mergeCell ref="A50:B50"/>
    <mergeCell ref="C50:I50"/>
    <mergeCell ref="A52:B52"/>
    <mergeCell ref="C52:I52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110" zoomScalePageLayoutView="0" workbookViewId="0" topLeftCell="A1">
      <selection activeCell="J69" sqref="J69:K115"/>
    </sheetView>
  </sheetViews>
  <sheetFormatPr defaultColWidth="9.140625" defaultRowHeight="12.75"/>
  <cols>
    <col min="1" max="2" width="9.140625" style="45" customWidth="1"/>
    <col min="3" max="4" width="8.421875" style="45" customWidth="1"/>
    <col min="5" max="5" width="7.00390625" style="45" customWidth="1"/>
    <col min="6" max="6" width="7.421875" style="45" customWidth="1"/>
    <col min="7" max="7" width="6.140625" style="45" customWidth="1"/>
    <col min="8" max="8" width="6.8515625" style="45" customWidth="1"/>
    <col min="9" max="9" width="9.140625" style="45" customWidth="1"/>
    <col min="10" max="11" width="15.7109375" style="45" customWidth="1"/>
    <col min="12" max="16384" width="9.140625" style="45" customWidth="1"/>
  </cols>
  <sheetData>
    <row r="1" spans="1:11" ht="12.75" customHeight="1">
      <c r="A1" s="209" t="s">
        <v>127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303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290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1">
      <c r="A4" s="214" t="s">
        <v>50</v>
      </c>
      <c r="B4" s="215"/>
      <c r="C4" s="215"/>
      <c r="D4" s="215"/>
      <c r="E4" s="215"/>
      <c r="F4" s="215"/>
      <c r="G4" s="215"/>
      <c r="H4" s="216"/>
      <c r="I4" s="49" t="s">
        <v>242</v>
      </c>
      <c r="J4" s="50" t="s">
        <v>124</v>
      </c>
      <c r="K4" s="50" t="s">
        <v>125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48">
        <v>2</v>
      </c>
      <c r="J5" s="47">
        <v>3</v>
      </c>
      <c r="K5" s="47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221" t="s">
        <v>51</v>
      </c>
      <c r="B7" s="222"/>
      <c r="C7" s="222"/>
      <c r="D7" s="222"/>
      <c r="E7" s="222"/>
      <c r="F7" s="222"/>
      <c r="G7" s="222"/>
      <c r="H7" s="223"/>
      <c r="I7" s="2">
        <v>1</v>
      </c>
      <c r="J7" s="51"/>
      <c r="K7" s="46"/>
    </row>
    <row r="8" spans="1:11" ht="12.75">
      <c r="A8" s="224" t="s">
        <v>8</v>
      </c>
      <c r="B8" s="225"/>
      <c r="C8" s="225"/>
      <c r="D8" s="225"/>
      <c r="E8" s="225"/>
      <c r="F8" s="225"/>
      <c r="G8" s="225"/>
      <c r="H8" s="226"/>
      <c r="I8" s="1">
        <v>2</v>
      </c>
      <c r="J8" s="113">
        <v>700223851</v>
      </c>
      <c r="K8" s="114">
        <v>704898777</v>
      </c>
    </row>
    <row r="9" spans="1:11" ht="12.75">
      <c r="A9" s="227" t="s">
        <v>171</v>
      </c>
      <c r="B9" s="228"/>
      <c r="C9" s="228"/>
      <c r="D9" s="228"/>
      <c r="E9" s="228"/>
      <c r="F9" s="228"/>
      <c r="G9" s="228"/>
      <c r="H9" s="229"/>
      <c r="I9" s="1">
        <v>3</v>
      </c>
      <c r="J9" s="113">
        <v>6785437</v>
      </c>
      <c r="K9" s="114">
        <v>5126748</v>
      </c>
    </row>
    <row r="10" spans="1:11" ht="12.75">
      <c r="A10" s="227" t="s">
        <v>99</v>
      </c>
      <c r="B10" s="228"/>
      <c r="C10" s="228"/>
      <c r="D10" s="228"/>
      <c r="E10" s="228"/>
      <c r="F10" s="228"/>
      <c r="G10" s="228"/>
      <c r="H10" s="229"/>
      <c r="I10" s="1">
        <v>4</v>
      </c>
      <c r="J10" s="4"/>
      <c r="K10" s="46"/>
    </row>
    <row r="11" spans="1:11" ht="12.75">
      <c r="A11" s="227" t="s">
        <v>9</v>
      </c>
      <c r="B11" s="228"/>
      <c r="C11" s="228"/>
      <c r="D11" s="228"/>
      <c r="E11" s="228"/>
      <c r="F11" s="228"/>
      <c r="G11" s="228"/>
      <c r="H11" s="229"/>
      <c r="I11" s="1">
        <v>5</v>
      </c>
      <c r="J11" s="4">
        <v>5969181</v>
      </c>
      <c r="K11" s="46">
        <v>4310492</v>
      </c>
    </row>
    <row r="12" spans="1:11" ht="12.75">
      <c r="A12" s="227" t="s">
        <v>100</v>
      </c>
      <c r="B12" s="228"/>
      <c r="C12" s="228"/>
      <c r="D12" s="228"/>
      <c r="E12" s="228"/>
      <c r="F12" s="228"/>
      <c r="G12" s="228"/>
      <c r="H12" s="229"/>
      <c r="I12" s="1">
        <v>6</v>
      </c>
      <c r="J12" s="4"/>
      <c r="K12" s="46"/>
    </row>
    <row r="13" spans="1:11" ht="12.75">
      <c r="A13" s="227" t="s">
        <v>174</v>
      </c>
      <c r="B13" s="228"/>
      <c r="C13" s="228"/>
      <c r="D13" s="228"/>
      <c r="E13" s="228"/>
      <c r="F13" s="228"/>
      <c r="G13" s="228"/>
      <c r="H13" s="229"/>
      <c r="I13" s="1">
        <v>7</v>
      </c>
      <c r="J13" s="4"/>
      <c r="K13" s="46"/>
    </row>
    <row r="14" spans="1:11" ht="12.75">
      <c r="A14" s="227" t="s">
        <v>175</v>
      </c>
      <c r="B14" s="228"/>
      <c r="C14" s="228"/>
      <c r="D14" s="228"/>
      <c r="E14" s="228"/>
      <c r="F14" s="228"/>
      <c r="G14" s="228"/>
      <c r="H14" s="229"/>
      <c r="I14" s="1">
        <v>8</v>
      </c>
      <c r="J14" s="4">
        <v>816256</v>
      </c>
      <c r="K14" s="46">
        <v>816256</v>
      </c>
    </row>
    <row r="15" spans="1:11" ht="12.75">
      <c r="A15" s="227" t="s">
        <v>176</v>
      </c>
      <c r="B15" s="228"/>
      <c r="C15" s="228"/>
      <c r="D15" s="228"/>
      <c r="E15" s="228"/>
      <c r="F15" s="228"/>
      <c r="G15" s="228"/>
      <c r="H15" s="229"/>
      <c r="I15" s="1">
        <v>9</v>
      </c>
      <c r="J15" s="4"/>
      <c r="K15" s="46"/>
    </row>
    <row r="16" spans="1:11" ht="12.75">
      <c r="A16" s="227" t="s">
        <v>172</v>
      </c>
      <c r="B16" s="228"/>
      <c r="C16" s="228"/>
      <c r="D16" s="228"/>
      <c r="E16" s="228"/>
      <c r="F16" s="228"/>
      <c r="G16" s="228"/>
      <c r="H16" s="229"/>
      <c r="I16" s="1">
        <v>10</v>
      </c>
      <c r="J16" s="113">
        <v>337167501</v>
      </c>
      <c r="K16" s="114">
        <v>346122815</v>
      </c>
    </row>
    <row r="17" spans="1:11" ht="12.75">
      <c r="A17" s="227" t="s">
        <v>177</v>
      </c>
      <c r="B17" s="228"/>
      <c r="C17" s="228"/>
      <c r="D17" s="228"/>
      <c r="E17" s="228"/>
      <c r="F17" s="228"/>
      <c r="G17" s="228"/>
      <c r="H17" s="229"/>
      <c r="I17" s="1">
        <v>11</v>
      </c>
      <c r="J17" s="4"/>
      <c r="K17" s="46"/>
    </row>
    <row r="18" spans="1:11" ht="12.75">
      <c r="A18" s="227" t="s">
        <v>213</v>
      </c>
      <c r="B18" s="228"/>
      <c r="C18" s="228"/>
      <c r="D18" s="228"/>
      <c r="E18" s="228"/>
      <c r="F18" s="228"/>
      <c r="G18" s="228"/>
      <c r="H18" s="229"/>
      <c r="I18" s="1">
        <v>12</v>
      </c>
      <c r="J18" s="4">
        <v>803874</v>
      </c>
      <c r="K18" s="46">
        <v>1215905</v>
      </c>
    </row>
    <row r="19" spans="1:11" ht="12.75">
      <c r="A19" s="227" t="s">
        <v>178</v>
      </c>
      <c r="B19" s="228"/>
      <c r="C19" s="228"/>
      <c r="D19" s="228"/>
      <c r="E19" s="228"/>
      <c r="F19" s="228"/>
      <c r="G19" s="228"/>
      <c r="H19" s="229"/>
      <c r="I19" s="1">
        <v>13</v>
      </c>
      <c r="J19" s="4">
        <v>21551028</v>
      </c>
      <c r="K19" s="46">
        <v>34270603</v>
      </c>
    </row>
    <row r="20" spans="1:11" ht="12.75">
      <c r="A20" s="227" t="s">
        <v>21</v>
      </c>
      <c r="B20" s="228"/>
      <c r="C20" s="228"/>
      <c r="D20" s="228"/>
      <c r="E20" s="228"/>
      <c r="F20" s="228"/>
      <c r="G20" s="228"/>
      <c r="H20" s="229"/>
      <c r="I20" s="1">
        <v>14</v>
      </c>
      <c r="J20" s="4">
        <v>15411168</v>
      </c>
      <c r="K20" s="46">
        <v>20928554</v>
      </c>
    </row>
    <row r="21" spans="1:11" ht="12.75">
      <c r="A21" s="227" t="s">
        <v>22</v>
      </c>
      <c r="B21" s="228"/>
      <c r="C21" s="228"/>
      <c r="D21" s="228"/>
      <c r="E21" s="228"/>
      <c r="F21" s="228"/>
      <c r="G21" s="228"/>
      <c r="H21" s="229"/>
      <c r="I21" s="1">
        <v>15</v>
      </c>
      <c r="J21" s="4"/>
      <c r="K21" s="46"/>
    </row>
    <row r="22" spans="1:11" ht="12.75">
      <c r="A22" s="227" t="s">
        <v>63</v>
      </c>
      <c r="B22" s="228"/>
      <c r="C22" s="228"/>
      <c r="D22" s="228"/>
      <c r="E22" s="228"/>
      <c r="F22" s="228"/>
      <c r="G22" s="228"/>
      <c r="H22" s="229"/>
      <c r="I22" s="1">
        <v>16</v>
      </c>
      <c r="J22" s="4"/>
      <c r="K22" s="46"/>
    </row>
    <row r="23" spans="1:11" ht="12.75">
      <c r="A23" s="227" t="s">
        <v>64</v>
      </c>
      <c r="B23" s="228"/>
      <c r="C23" s="228"/>
      <c r="D23" s="228"/>
      <c r="E23" s="228"/>
      <c r="F23" s="228"/>
      <c r="G23" s="228"/>
      <c r="H23" s="229"/>
      <c r="I23" s="1">
        <v>17</v>
      </c>
      <c r="J23" s="4"/>
      <c r="K23" s="46"/>
    </row>
    <row r="24" spans="1:11" ht="12.75">
      <c r="A24" s="227" t="s">
        <v>65</v>
      </c>
      <c r="B24" s="228"/>
      <c r="C24" s="228"/>
      <c r="D24" s="228"/>
      <c r="E24" s="228"/>
      <c r="F24" s="228"/>
      <c r="G24" s="228"/>
      <c r="H24" s="229"/>
      <c r="I24" s="1">
        <v>18</v>
      </c>
      <c r="J24" s="4">
        <v>159336759</v>
      </c>
      <c r="K24" s="46">
        <v>158301528</v>
      </c>
    </row>
    <row r="25" spans="1:11" ht="12.75">
      <c r="A25" s="227" t="s">
        <v>66</v>
      </c>
      <c r="B25" s="228"/>
      <c r="C25" s="228"/>
      <c r="D25" s="228"/>
      <c r="E25" s="228"/>
      <c r="F25" s="228"/>
      <c r="G25" s="228"/>
      <c r="H25" s="229"/>
      <c r="I25" s="1">
        <v>19</v>
      </c>
      <c r="J25" s="4">
        <v>140064672</v>
      </c>
      <c r="K25" s="46">
        <v>131406225</v>
      </c>
    </row>
    <row r="26" spans="1:11" ht="12.75">
      <c r="A26" s="227" t="s">
        <v>159</v>
      </c>
      <c r="B26" s="228"/>
      <c r="C26" s="228"/>
      <c r="D26" s="228"/>
      <c r="E26" s="228"/>
      <c r="F26" s="228"/>
      <c r="G26" s="228"/>
      <c r="H26" s="229"/>
      <c r="I26" s="1">
        <v>20</v>
      </c>
      <c r="J26" s="113">
        <v>308301783</v>
      </c>
      <c r="K26" s="114">
        <v>306275369</v>
      </c>
    </row>
    <row r="27" spans="1:11" ht="12.75">
      <c r="A27" s="227" t="s">
        <v>67</v>
      </c>
      <c r="B27" s="228"/>
      <c r="C27" s="228"/>
      <c r="D27" s="228"/>
      <c r="E27" s="228"/>
      <c r="F27" s="228"/>
      <c r="G27" s="228"/>
      <c r="H27" s="229"/>
      <c r="I27" s="1">
        <v>21</v>
      </c>
      <c r="J27" s="4">
        <v>280798810</v>
      </c>
      <c r="K27" s="46">
        <v>280770961</v>
      </c>
    </row>
    <row r="28" spans="1:11" ht="12.75">
      <c r="A28" s="227" t="s">
        <v>68</v>
      </c>
      <c r="B28" s="228"/>
      <c r="C28" s="228"/>
      <c r="D28" s="228"/>
      <c r="E28" s="228"/>
      <c r="F28" s="228"/>
      <c r="G28" s="228"/>
      <c r="H28" s="229"/>
      <c r="I28" s="1">
        <v>22</v>
      </c>
      <c r="J28" s="4">
        <v>7127296</v>
      </c>
      <c r="K28" s="46">
        <v>6757743</v>
      </c>
    </row>
    <row r="29" spans="1:11" ht="12.75">
      <c r="A29" s="227" t="s">
        <v>69</v>
      </c>
      <c r="B29" s="228"/>
      <c r="C29" s="228"/>
      <c r="D29" s="228"/>
      <c r="E29" s="228"/>
      <c r="F29" s="228"/>
      <c r="G29" s="228"/>
      <c r="H29" s="229"/>
      <c r="I29" s="1">
        <v>23</v>
      </c>
      <c r="J29" s="4">
        <v>7000</v>
      </c>
      <c r="K29" s="46">
        <v>4000</v>
      </c>
    </row>
    <row r="30" spans="1:11" ht="21.75" customHeight="1">
      <c r="A30" s="227" t="s">
        <v>74</v>
      </c>
      <c r="B30" s="228"/>
      <c r="C30" s="228"/>
      <c r="D30" s="228"/>
      <c r="E30" s="228"/>
      <c r="F30" s="228"/>
      <c r="G30" s="228"/>
      <c r="H30" s="229"/>
      <c r="I30" s="1">
        <v>24</v>
      </c>
      <c r="J30" s="4"/>
      <c r="K30" s="46"/>
    </row>
    <row r="31" spans="1:11" ht="12.75">
      <c r="A31" s="227" t="s">
        <v>75</v>
      </c>
      <c r="B31" s="228"/>
      <c r="C31" s="228"/>
      <c r="D31" s="228"/>
      <c r="E31" s="228"/>
      <c r="F31" s="228"/>
      <c r="G31" s="228"/>
      <c r="H31" s="229"/>
      <c r="I31" s="1">
        <v>25</v>
      </c>
      <c r="J31" s="4">
        <v>1343025</v>
      </c>
      <c r="K31" s="46"/>
    </row>
    <row r="32" spans="1:11" ht="12.75">
      <c r="A32" s="227" t="s">
        <v>76</v>
      </c>
      <c r="B32" s="228"/>
      <c r="C32" s="228"/>
      <c r="D32" s="228"/>
      <c r="E32" s="228"/>
      <c r="F32" s="228"/>
      <c r="G32" s="228"/>
      <c r="H32" s="229"/>
      <c r="I32" s="1">
        <v>26</v>
      </c>
      <c r="J32" s="4">
        <v>19025652</v>
      </c>
      <c r="K32" s="46">
        <v>18742665</v>
      </c>
    </row>
    <row r="33" spans="1:11" ht="12.75">
      <c r="A33" s="227" t="s">
        <v>70</v>
      </c>
      <c r="B33" s="228"/>
      <c r="C33" s="228"/>
      <c r="D33" s="228"/>
      <c r="E33" s="228"/>
      <c r="F33" s="228"/>
      <c r="G33" s="228"/>
      <c r="H33" s="229"/>
      <c r="I33" s="1">
        <v>27</v>
      </c>
      <c r="J33" s="4"/>
      <c r="K33" s="46"/>
    </row>
    <row r="34" spans="1:11" ht="12.75">
      <c r="A34" s="227" t="s">
        <v>152</v>
      </c>
      <c r="B34" s="228"/>
      <c r="C34" s="228"/>
      <c r="D34" s="228"/>
      <c r="E34" s="228"/>
      <c r="F34" s="228"/>
      <c r="G34" s="228"/>
      <c r="H34" s="229"/>
      <c r="I34" s="1">
        <v>28</v>
      </c>
      <c r="J34" s="4"/>
      <c r="K34" s="46"/>
    </row>
    <row r="35" spans="1:11" ht="12.75">
      <c r="A35" s="227" t="s">
        <v>153</v>
      </c>
      <c r="B35" s="228"/>
      <c r="C35" s="228"/>
      <c r="D35" s="228"/>
      <c r="E35" s="228"/>
      <c r="F35" s="228"/>
      <c r="G35" s="228"/>
      <c r="H35" s="229"/>
      <c r="I35" s="1">
        <v>29</v>
      </c>
      <c r="J35" s="113">
        <v>47969130</v>
      </c>
      <c r="K35" s="114">
        <v>47373845</v>
      </c>
    </row>
    <row r="36" spans="1:11" ht="12.75">
      <c r="A36" s="227" t="s">
        <v>71</v>
      </c>
      <c r="B36" s="228"/>
      <c r="C36" s="228"/>
      <c r="D36" s="228"/>
      <c r="E36" s="228"/>
      <c r="F36" s="228"/>
      <c r="G36" s="228"/>
      <c r="H36" s="229"/>
      <c r="I36" s="1">
        <v>30</v>
      </c>
      <c r="J36" s="4"/>
      <c r="K36" s="46"/>
    </row>
    <row r="37" spans="1:11" ht="12.75">
      <c r="A37" s="227" t="s">
        <v>72</v>
      </c>
      <c r="B37" s="228"/>
      <c r="C37" s="228"/>
      <c r="D37" s="228"/>
      <c r="E37" s="228"/>
      <c r="F37" s="228"/>
      <c r="G37" s="228"/>
      <c r="H37" s="229"/>
      <c r="I37" s="1">
        <v>31</v>
      </c>
      <c r="J37" s="4"/>
      <c r="K37" s="46"/>
    </row>
    <row r="38" spans="1:11" ht="12.75">
      <c r="A38" s="227" t="s">
        <v>73</v>
      </c>
      <c r="B38" s="228"/>
      <c r="C38" s="228"/>
      <c r="D38" s="228"/>
      <c r="E38" s="228"/>
      <c r="F38" s="228"/>
      <c r="G38" s="228"/>
      <c r="H38" s="229"/>
      <c r="I38" s="1">
        <v>32</v>
      </c>
      <c r="J38" s="4">
        <v>47969130</v>
      </c>
      <c r="K38" s="46">
        <v>47373845</v>
      </c>
    </row>
    <row r="39" spans="1:11" ht="12.75">
      <c r="A39" s="227" t="s">
        <v>154</v>
      </c>
      <c r="B39" s="228"/>
      <c r="C39" s="228"/>
      <c r="D39" s="228"/>
      <c r="E39" s="228"/>
      <c r="F39" s="228"/>
      <c r="G39" s="228"/>
      <c r="H39" s="229"/>
      <c r="I39" s="1">
        <v>33</v>
      </c>
      <c r="J39" s="4"/>
      <c r="K39" s="46"/>
    </row>
    <row r="40" spans="1:11" ht="12.75">
      <c r="A40" s="224" t="s">
        <v>206</v>
      </c>
      <c r="B40" s="225"/>
      <c r="C40" s="225"/>
      <c r="D40" s="225"/>
      <c r="E40" s="225"/>
      <c r="F40" s="225"/>
      <c r="G40" s="225"/>
      <c r="H40" s="226"/>
      <c r="I40" s="1">
        <v>34</v>
      </c>
      <c r="J40" s="113">
        <v>572126184</v>
      </c>
      <c r="K40" s="114">
        <v>586155222</v>
      </c>
    </row>
    <row r="41" spans="1:11" ht="12.75">
      <c r="A41" s="227" t="s">
        <v>91</v>
      </c>
      <c r="B41" s="228"/>
      <c r="C41" s="228"/>
      <c r="D41" s="228"/>
      <c r="E41" s="228"/>
      <c r="F41" s="228"/>
      <c r="G41" s="228"/>
      <c r="H41" s="229"/>
      <c r="I41" s="1">
        <v>35</v>
      </c>
      <c r="J41" s="114">
        <v>8240766</v>
      </c>
      <c r="K41" s="114">
        <v>9375374</v>
      </c>
    </row>
    <row r="42" spans="1:11" ht="12.75">
      <c r="A42" s="227" t="s">
        <v>103</v>
      </c>
      <c r="B42" s="228"/>
      <c r="C42" s="228"/>
      <c r="D42" s="228"/>
      <c r="E42" s="228"/>
      <c r="F42" s="228"/>
      <c r="G42" s="228"/>
      <c r="H42" s="229"/>
      <c r="I42" s="1">
        <v>36</v>
      </c>
      <c r="J42" s="4">
        <v>6501169</v>
      </c>
      <c r="K42" s="46">
        <v>6852736</v>
      </c>
    </row>
    <row r="43" spans="1:11" ht="12.75">
      <c r="A43" s="227" t="s">
        <v>104</v>
      </c>
      <c r="B43" s="228"/>
      <c r="C43" s="228"/>
      <c r="D43" s="228"/>
      <c r="E43" s="228"/>
      <c r="F43" s="228"/>
      <c r="G43" s="228"/>
      <c r="H43" s="229"/>
      <c r="I43" s="1">
        <v>37</v>
      </c>
      <c r="J43" s="4"/>
      <c r="K43" s="46"/>
    </row>
    <row r="44" spans="1:11" ht="12.75">
      <c r="A44" s="227" t="s">
        <v>77</v>
      </c>
      <c r="B44" s="228"/>
      <c r="C44" s="228"/>
      <c r="D44" s="228"/>
      <c r="E44" s="228"/>
      <c r="F44" s="228"/>
      <c r="G44" s="228"/>
      <c r="H44" s="229"/>
      <c r="I44" s="1">
        <v>38</v>
      </c>
      <c r="J44" s="101">
        <v>217672</v>
      </c>
      <c r="K44" s="46">
        <v>48101</v>
      </c>
    </row>
    <row r="45" spans="1:11" ht="12.75">
      <c r="A45" s="227" t="s">
        <v>78</v>
      </c>
      <c r="B45" s="228"/>
      <c r="C45" s="228"/>
      <c r="D45" s="228"/>
      <c r="E45" s="228"/>
      <c r="F45" s="228"/>
      <c r="G45" s="228"/>
      <c r="H45" s="229"/>
      <c r="I45" s="1">
        <v>39</v>
      </c>
      <c r="J45" s="4">
        <v>1521925</v>
      </c>
      <c r="K45" s="46">
        <v>2474537</v>
      </c>
    </row>
    <row r="46" spans="1:11" ht="12.75">
      <c r="A46" s="227" t="s">
        <v>79</v>
      </c>
      <c r="B46" s="228"/>
      <c r="C46" s="228"/>
      <c r="D46" s="228"/>
      <c r="E46" s="228"/>
      <c r="F46" s="228"/>
      <c r="G46" s="228"/>
      <c r="H46" s="229"/>
      <c r="I46" s="1">
        <v>40</v>
      </c>
      <c r="J46" s="4"/>
      <c r="K46" s="46"/>
    </row>
    <row r="47" spans="1:11" ht="12.75">
      <c r="A47" s="227" t="s">
        <v>80</v>
      </c>
      <c r="B47" s="228"/>
      <c r="C47" s="228"/>
      <c r="D47" s="228"/>
      <c r="E47" s="228"/>
      <c r="F47" s="228"/>
      <c r="G47" s="228"/>
      <c r="H47" s="229"/>
      <c r="I47" s="1">
        <v>41</v>
      </c>
      <c r="J47" s="4"/>
      <c r="K47" s="46"/>
    </row>
    <row r="48" spans="1:11" ht="12.75">
      <c r="A48" s="227" t="s">
        <v>81</v>
      </c>
      <c r="B48" s="228"/>
      <c r="C48" s="228"/>
      <c r="D48" s="228"/>
      <c r="E48" s="228"/>
      <c r="F48" s="228"/>
      <c r="G48" s="228"/>
      <c r="H48" s="229"/>
      <c r="I48" s="1">
        <v>42</v>
      </c>
      <c r="J48" s="4"/>
      <c r="K48" s="46"/>
    </row>
    <row r="49" spans="1:11" ht="12.75">
      <c r="A49" s="227" t="s">
        <v>92</v>
      </c>
      <c r="B49" s="228"/>
      <c r="C49" s="228"/>
      <c r="D49" s="228"/>
      <c r="E49" s="228"/>
      <c r="F49" s="228"/>
      <c r="G49" s="228"/>
      <c r="H49" s="229"/>
      <c r="I49" s="1">
        <v>43</v>
      </c>
      <c r="J49" s="114">
        <v>442694650</v>
      </c>
      <c r="K49" s="114">
        <v>516510778</v>
      </c>
    </row>
    <row r="50" spans="1:11" ht="12.75">
      <c r="A50" s="227" t="s">
        <v>166</v>
      </c>
      <c r="B50" s="228"/>
      <c r="C50" s="228"/>
      <c r="D50" s="228"/>
      <c r="E50" s="228"/>
      <c r="F50" s="228"/>
      <c r="G50" s="228"/>
      <c r="H50" s="229"/>
      <c r="I50" s="1">
        <v>44</v>
      </c>
      <c r="J50" s="4">
        <v>30070234</v>
      </c>
      <c r="K50" s="46">
        <v>26782432</v>
      </c>
    </row>
    <row r="51" spans="1:11" ht="12.75">
      <c r="A51" s="227" t="s">
        <v>167</v>
      </c>
      <c r="B51" s="228"/>
      <c r="C51" s="228"/>
      <c r="D51" s="228"/>
      <c r="E51" s="228"/>
      <c r="F51" s="228"/>
      <c r="G51" s="228"/>
      <c r="H51" s="229"/>
      <c r="I51" s="1">
        <v>45</v>
      </c>
      <c r="J51" s="4">
        <v>217276741</v>
      </c>
      <c r="K51" s="46">
        <v>312265081</v>
      </c>
    </row>
    <row r="52" spans="1:11" ht="12.75">
      <c r="A52" s="227" t="s">
        <v>168</v>
      </c>
      <c r="B52" s="228"/>
      <c r="C52" s="228"/>
      <c r="D52" s="228"/>
      <c r="E52" s="228"/>
      <c r="F52" s="228"/>
      <c r="G52" s="228"/>
      <c r="H52" s="229"/>
      <c r="I52" s="1">
        <v>46</v>
      </c>
      <c r="J52" s="4"/>
      <c r="K52" s="46"/>
    </row>
    <row r="53" spans="1:11" ht="12.75">
      <c r="A53" s="227" t="s">
        <v>169</v>
      </c>
      <c r="B53" s="228"/>
      <c r="C53" s="228"/>
      <c r="D53" s="228"/>
      <c r="E53" s="228"/>
      <c r="F53" s="228"/>
      <c r="G53" s="228"/>
      <c r="H53" s="229"/>
      <c r="I53" s="1">
        <v>47</v>
      </c>
      <c r="J53" s="4">
        <v>5078</v>
      </c>
      <c r="K53" s="46">
        <v>28813</v>
      </c>
    </row>
    <row r="54" spans="1:11" ht="12.75">
      <c r="A54" s="227" t="s">
        <v>5</v>
      </c>
      <c r="B54" s="228"/>
      <c r="C54" s="228"/>
      <c r="D54" s="228"/>
      <c r="E54" s="228"/>
      <c r="F54" s="228"/>
      <c r="G54" s="228"/>
      <c r="H54" s="229"/>
      <c r="I54" s="1">
        <v>48</v>
      </c>
      <c r="J54" s="4">
        <v>9667482</v>
      </c>
      <c r="K54" s="46">
        <v>8421840</v>
      </c>
    </row>
    <row r="55" spans="1:11" ht="12.75">
      <c r="A55" s="227" t="s">
        <v>6</v>
      </c>
      <c r="B55" s="228"/>
      <c r="C55" s="228"/>
      <c r="D55" s="228"/>
      <c r="E55" s="228"/>
      <c r="F55" s="228"/>
      <c r="G55" s="228"/>
      <c r="H55" s="229"/>
      <c r="I55" s="1">
        <v>49</v>
      </c>
      <c r="J55" s="4">
        <v>185675115</v>
      </c>
      <c r="K55" s="46">
        <v>169012612</v>
      </c>
    </row>
    <row r="56" spans="1:11" ht="12.75">
      <c r="A56" s="227" t="s">
        <v>93</v>
      </c>
      <c r="B56" s="228"/>
      <c r="C56" s="228"/>
      <c r="D56" s="228"/>
      <c r="E56" s="228"/>
      <c r="F56" s="228"/>
      <c r="G56" s="228"/>
      <c r="H56" s="229"/>
      <c r="I56" s="1">
        <v>50</v>
      </c>
      <c r="J56" s="114">
        <v>31841696</v>
      </c>
      <c r="K56" s="114">
        <v>35878562</v>
      </c>
    </row>
    <row r="57" spans="1:11" ht="12.75">
      <c r="A57" s="227" t="s">
        <v>67</v>
      </c>
      <c r="B57" s="228"/>
      <c r="C57" s="228"/>
      <c r="D57" s="228"/>
      <c r="E57" s="228"/>
      <c r="F57" s="228"/>
      <c r="G57" s="228"/>
      <c r="H57" s="229"/>
      <c r="I57" s="1">
        <v>51</v>
      </c>
      <c r="J57" s="4"/>
      <c r="K57" s="46"/>
    </row>
    <row r="58" spans="1:11" ht="12.75">
      <c r="A58" s="227" t="s">
        <v>68</v>
      </c>
      <c r="B58" s="228"/>
      <c r="C58" s="228"/>
      <c r="D58" s="228"/>
      <c r="E58" s="228"/>
      <c r="F58" s="228"/>
      <c r="G58" s="228"/>
      <c r="H58" s="229"/>
      <c r="I58" s="1">
        <v>52</v>
      </c>
      <c r="J58" s="4">
        <v>8716833</v>
      </c>
      <c r="K58" s="46">
        <v>13543076</v>
      </c>
    </row>
    <row r="59" spans="1:11" ht="12.75">
      <c r="A59" s="227" t="s">
        <v>208</v>
      </c>
      <c r="B59" s="228"/>
      <c r="C59" s="228"/>
      <c r="D59" s="228"/>
      <c r="E59" s="228"/>
      <c r="F59" s="228"/>
      <c r="G59" s="228"/>
      <c r="H59" s="229"/>
      <c r="I59" s="1">
        <v>53</v>
      </c>
      <c r="J59" s="4"/>
      <c r="K59" s="46"/>
    </row>
    <row r="60" spans="1:11" ht="12.75">
      <c r="A60" s="227" t="s">
        <v>74</v>
      </c>
      <c r="B60" s="228"/>
      <c r="C60" s="228"/>
      <c r="D60" s="228"/>
      <c r="E60" s="228"/>
      <c r="F60" s="228"/>
      <c r="G60" s="228"/>
      <c r="H60" s="229"/>
      <c r="I60" s="1">
        <v>54</v>
      </c>
      <c r="J60" s="4"/>
      <c r="K60" s="46"/>
    </row>
    <row r="61" spans="1:11" ht="12.75">
      <c r="A61" s="227" t="s">
        <v>75</v>
      </c>
      <c r="B61" s="228"/>
      <c r="C61" s="228"/>
      <c r="D61" s="228"/>
      <c r="E61" s="228"/>
      <c r="F61" s="228"/>
      <c r="G61" s="228"/>
      <c r="H61" s="229"/>
      <c r="I61" s="1">
        <v>55</v>
      </c>
      <c r="J61" s="4">
        <v>496950</v>
      </c>
      <c r="K61" s="46"/>
    </row>
    <row r="62" spans="1:11" ht="12.75">
      <c r="A62" s="227" t="s">
        <v>76</v>
      </c>
      <c r="B62" s="228"/>
      <c r="C62" s="228"/>
      <c r="D62" s="228"/>
      <c r="E62" s="228"/>
      <c r="F62" s="228"/>
      <c r="G62" s="228"/>
      <c r="H62" s="229"/>
      <c r="I62" s="1">
        <v>56</v>
      </c>
      <c r="J62" s="4">
        <v>22627913</v>
      </c>
      <c r="K62" s="46">
        <v>22335486</v>
      </c>
    </row>
    <row r="63" spans="1:11" ht="12.75">
      <c r="A63" s="227" t="s">
        <v>40</v>
      </c>
      <c r="B63" s="228"/>
      <c r="C63" s="228"/>
      <c r="D63" s="228"/>
      <c r="E63" s="228"/>
      <c r="F63" s="228"/>
      <c r="G63" s="228"/>
      <c r="H63" s="229"/>
      <c r="I63" s="1">
        <v>57</v>
      </c>
      <c r="J63" s="4"/>
      <c r="K63" s="46"/>
    </row>
    <row r="64" spans="1:13" ht="12.75">
      <c r="A64" s="227" t="s">
        <v>173</v>
      </c>
      <c r="B64" s="228"/>
      <c r="C64" s="228"/>
      <c r="D64" s="228"/>
      <c r="E64" s="228"/>
      <c r="F64" s="228"/>
      <c r="G64" s="228"/>
      <c r="H64" s="229"/>
      <c r="I64" s="1">
        <v>58</v>
      </c>
      <c r="J64" s="114">
        <v>89349072</v>
      </c>
      <c r="K64" s="114">
        <v>24390508</v>
      </c>
      <c r="M64" s="146"/>
    </row>
    <row r="65" spans="1:11" ht="12.75">
      <c r="A65" s="224" t="s">
        <v>47</v>
      </c>
      <c r="B65" s="225"/>
      <c r="C65" s="225"/>
      <c r="D65" s="225"/>
      <c r="E65" s="225"/>
      <c r="F65" s="225"/>
      <c r="G65" s="225"/>
      <c r="H65" s="226"/>
      <c r="I65" s="1">
        <v>59</v>
      </c>
      <c r="J65" s="113">
        <v>2583322</v>
      </c>
      <c r="K65" s="114">
        <v>3186350</v>
      </c>
    </row>
    <row r="66" spans="1:11" ht="12.75">
      <c r="A66" s="224" t="s">
        <v>207</v>
      </c>
      <c r="B66" s="225"/>
      <c r="C66" s="225"/>
      <c r="D66" s="225"/>
      <c r="E66" s="225"/>
      <c r="F66" s="225"/>
      <c r="G66" s="225"/>
      <c r="H66" s="226"/>
      <c r="I66" s="1">
        <v>60</v>
      </c>
      <c r="J66" s="113">
        <v>1274933357</v>
      </c>
      <c r="K66" s="114">
        <v>1294240349</v>
      </c>
    </row>
    <row r="67" spans="1:11" ht="12.75">
      <c r="A67" s="230" t="s">
        <v>82</v>
      </c>
      <c r="B67" s="231"/>
      <c r="C67" s="231"/>
      <c r="D67" s="231"/>
      <c r="E67" s="231"/>
      <c r="F67" s="231"/>
      <c r="G67" s="231"/>
      <c r="H67" s="232"/>
      <c r="I67" s="3">
        <v>61</v>
      </c>
      <c r="J67" s="5">
        <v>609258038</v>
      </c>
      <c r="K67" s="46">
        <v>536866728</v>
      </c>
    </row>
    <row r="68" spans="1:11" ht="12.75">
      <c r="A68" s="233" t="s">
        <v>49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21" t="s">
        <v>160</v>
      </c>
      <c r="B69" s="222"/>
      <c r="C69" s="222"/>
      <c r="D69" s="222"/>
      <c r="E69" s="222"/>
      <c r="F69" s="222"/>
      <c r="G69" s="222"/>
      <c r="H69" s="223"/>
      <c r="I69" s="6">
        <v>62</v>
      </c>
      <c r="J69" s="113">
        <v>294573083</v>
      </c>
      <c r="K69" s="114">
        <v>291057175</v>
      </c>
    </row>
    <row r="70" spans="1:11" ht="12.75">
      <c r="A70" s="227" t="s">
        <v>117</v>
      </c>
      <c r="B70" s="228"/>
      <c r="C70" s="228"/>
      <c r="D70" s="228"/>
      <c r="E70" s="228"/>
      <c r="F70" s="228"/>
      <c r="G70" s="228"/>
      <c r="H70" s="229"/>
      <c r="I70" s="1">
        <v>63</v>
      </c>
      <c r="J70" s="4">
        <v>247193050</v>
      </c>
      <c r="K70" s="4">
        <v>247193050</v>
      </c>
    </row>
    <row r="71" spans="1:11" ht="12.75">
      <c r="A71" s="227" t="s">
        <v>118</v>
      </c>
      <c r="B71" s="228"/>
      <c r="C71" s="228"/>
      <c r="D71" s="228"/>
      <c r="E71" s="228"/>
      <c r="F71" s="228"/>
      <c r="G71" s="228"/>
      <c r="H71" s="229"/>
      <c r="I71" s="1">
        <v>64</v>
      </c>
      <c r="J71" s="4">
        <v>87214738</v>
      </c>
      <c r="K71" s="4">
        <v>87712402</v>
      </c>
    </row>
    <row r="72" spans="1:11" ht="12.75">
      <c r="A72" s="227" t="s">
        <v>119</v>
      </c>
      <c r="B72" s="228"/>
      <c r="C72" s="228"/>
      <c r="D72" s="228"/>
      <c r="E72" s="228"/>
      <c r="F72" s="228"/>
      <c r="G72" s="228"/>
      <c r="H72" s="229"/>
      <c r="I72" s="1">
        <v>65</v>
      </c>
      <c r="J72" s="113">
        <v>43675007</v>
      </c>
      <c r="K72" s="114">
        <v>43675007</v>
      </c>
    </row>
    <row r="73" spans="1:11" ht="12.75">
      <c r="A73" s="227" t="s">
        <v>120</v>
      </c>
      <c r="B73" s="228"/>
      <c r="C73" s="228"/>
      <c r="D73" s="228"/>
      <c r="E73" s="228"/>
      <c r="F73" s="228"/>
      <c r="G73" s="228"/>
      <c r="H73" s="229"/>
      <c r="I73" s="1">
        <v>66</v>
      </c>
      <c r="J73" s="4">
        <v>11486600</v>
      </c>
      <c r="K73" s="4">
        <v>11486600</v>
      </c>
    </row>
    <row r="74" spans="1:11" ht="12.75">
      <c r="A74" s="227" t="s">
        <v>121</v>
      </c>
      <c r="B74" s="228"/>
      <c r="C74" s="228"/>
      <c r="D74" s="228"/>
      <c r="E74" s="228"/>
      <c r="F74" s="228"/>
      <c r="G74" s="228"/>
      <c r="H74" s="229"/>
      <c r="I74" s="1">
        <v>67</v>
      </c>
      <c r="J74" s="4">
        <v>8465950</v>
      </c>
      <c r="K74" s="4">
        <v>8465950</v>
      </c>
    </row>
    <row r="75" spans="1:11" ht="12.75">
      <c r="A75" s="227" t="s">
        <v>109</v>
      </c>
      <c r="B75" s="228"/>
      <c r="C75" s="228"/>
      <c r="D75" s="228"/>
      <c r="E75" s="228"/>
      <c r="F75" s="228"/>
      <c r="G75" s="228"/>
      <c r="H75" s="229"/>
      <c r="I75" s="1">
        <v>68</v>
      </c>
      <c r="J75" s="4">
        <v>8465950</v>
      </c>
      <c r="K75" s="4">
        <v>8465950</v>
      </c>
    </row>
    <row r="76" spans="1:11" ht="12.75">
      <c r="A76" s="227" t="s">
        <v>110</v>
      </c>
      <c r="B76" s="228"/>
      <c r="C76" s="228"/>
      <c r="D76" s="228"/>
      <c r="E76" s="228"/>
      <c r="F76" s="228"/>
      <c r="G76" s="228"/>
      <c r="H76" s="229"/>
      <c r="I76" s="1">
        <v>69</v>
      </c>
      <c r="J76" s="4">
        <v>32188407</v>
      </c>
      <c r="K76" s="4">
        <v>32188407</v>
      </c>
    </row>
    <row r="77" spans="1:11" ht="12.75">
      <c r="A77" s="227" t="s">
        <v>111</v>
      </c>
      <c r="B77" s="228"/>
      <c r="C77" s="228"/>
      <c r="D77" s="228"/>
      <c r="E77" s="228"/>
      <c r="F77" s="228"/>
      <c r="G77" s="228"/>
      <c r="H77" s="229"/>
      <c r="I77" s="1">
        <v>70</v>
      </c>
      <c r="J77" s="4"/>
      <c r="K77" s="4"/>
    </row>
    <row r="78" spans="1:11" ht="12.75">
      <c r="A78" s="227" t="s">
        <v>112</v>
      </c>
      <c r="B78" s="228"/>
      <c r="C78" s="228"/>
      <c r="D78" s="228"/>
      <c r="E78" s="228"/>
      <c r="F78" s="228"/>
      <c r="G78" s="228"/>
      <c r="H78" s="229"/>
      <c r="I78" s="1">
        <v>71</v>
      </c>
      <c r="J78" s="113">
        <v>69402489</v>
      </c>
      <c r="K78" s="114">
        <v>69402489</v>
      </c>
    </row>
    <row r="79" spans="1:11" ht="12.75">
      <c r="A79" s="227" t="s">
        <v>204</v>
      </c>
      <c r="B79" s="228"/>
      <c r="C79" s="228"/>
      <c r="D79" s="228"/>
      <c r="E79" s="228"/>
      <c r="F79" s="228"/>
      <c r="G79" s="228"/>
      <c r="H79" s="229"/>
      <c r="I79" s="1">
        <v>72</v>
      </c>
      <c r="J79" s="113">
        <v>-175222643</v>
      </c>
      <c r="K79" s="114">
        <v>-152912201</v>
      </c>
    </row>
    <row r="80" spans="1:11" ht="12.75">
      <c r="A80" s="236" t="s">
        <v>138</v>
      </c>
      <c r="B80" s="237"/>
      <c r="C80" s="237"/>
      <c r="D80" s="237"/>
      <c r="E80" s="237"/>
      <c r="F80" s="237"/>
      <c r="G80" s="237"/>
      <c r="H80" s="238"/>
      <c r="I80" s="1">
        <v>73</v>
      </c>
      <c r="J80" s="4"/>
      <c r="K80" s="4"/>
    </row>
    <row r="81" spans="1:11" ht="12.75">
      <c r="A81" s="236" t="s">
        <v>139</v>
      </c>
      <c r="B81" s="237"/>
      <c r="C81" s="237"/>
      <c r="D81" s="237"/>
      <c r="E81" s="237"/>
      <c r="F81" s="237"/>
      <c r="G81" s="237"/>
      <c r="H81" s="238"/>
      <c r="I81" s="1">
        <v>74</v>
      </c>
      <c r="J81" s="4">
        <v>175222643</v>
      </c>
      <c r="K81" s="46">
        <v>152912201</v>
      </c>
    </row>
    <row r="82" spans="1:11" ht="12.75">
      <c r="A82" s="227" t="s">
        <v>205</v>
      </c>
      <c r="B82" s="228"/>
      <c r="C82" s="228"/>
      <c r="D82" s="228"/>
      <c r="E82" s="228"/>
      <c r="F82" s="228"/>
      <c r="G82" s="228"/>
      <c r="H82" s="229"/>
      <c r="I82" s="1">
        <v>75</v>
      </c>
      <c r="J82" s="113">
        <v>22310442</v>
      </c>
      <c r="K82" s="114">
        <v>-4013572</v>
      </c>
    </row>
    <row r="83" spans="1:11" ht="12.75">
      <c r="A83" s="236" t="s">
        <v>140</v>
      </c>
      <c r="B83" s="237"/>
      <c r="C83" s="237"/>
      <c r="D83" s="237"/>
      <c r="E83" s="237"/>
      <c r="F83" s="237"/>
      <c r="G83" s="237"/>
      <c r="H83" s="238"/>
      <c r="I83" s="1">
        <v>76</v>
      </c>
      <c r="J83" s="4">
        <v>22310442</v>
      </c>
      <c r="K83" s="46"/>
    </row>
    <row r="84" spans="1:11" ht="12.75">
      <c r="A84" s="236" t="s">
        <v>141</v>
      </c>
      <c r="B84" s="237"/>
      <c r="C84" s="237"/>
      <c r="D84" s="237"/>
      <c r="E84" s="237"/>
      <c r="F84" s="237"/>
      <c r="G84" s="237"/>
      <c r="H84" s="238"/>
      <c r="I84" s="1">
        <v>77</v>
      </c>
      <c r="J84" s="4"/>
      <c r="K84" s="4">
        <v>4013572</v>
      </c>
    </row>
    <row r="85" spans="1:11" ht="12.75">
      <c r="A85" s="227" t="s">
        <v>142</v>
      </c>
      <c r="B85" s="228"/>
      <c r="C85" s="228"/>
      <c r="D85" s="228"/>
      <c r="E85" s="228"/>
      <c r="F85" s="228"/>
      <c r="G85" s="228"/>
      <c r="H85" s="229"/>
      <c r="I85" s="1">
        <v>78</v>
      </c>
      <c r="J85" s="4"/>
      <c r="K85" s="4"/>
    </row>
    <row r="86" spans="1:11" ht="12.75">
      <c r="A86" s="224" t="s">
        <v>13</v>
      </c>
      <c r="B86" s="225"/>
      <c r="C86" s="225"/>
      <c r="D86" s="225"/>
      <c r="E86" s="225"/>
      <c r="F86" s="225"/>
      <c r="G86" s="225"/>
      <c r="H86" s="226"/>
      <c r="I86" s="1">
        <v>79</v>
      </c>
      <c r="J86" s="113">
        <v>21805338</v>
      </c>
      <c r="K86" s="114">
        <v>21451691</v>
      </c>
    </row>
    <row r="87" spans="1:11" ht="12.75">
      <c r="A87" s="227" t="s">
        <v>105</v>
      </c>
      <c r="B87" s="228"/>
      <c r="C87" s="228"/>
      <c r="D87" s="228"/>
      <c r="E87" s="228"/>
      <c r="F87" s="228"/>
      <c r="G87" s="228"/>
      <c r="H87" s="229"/>
      <c r="I87" s="1">
        <v>80</v>
      </c>
      <c r="J87" s="4">
        <v>3154198</v>
      </c>
      <c r="K87" s="46">
        <v>2975487</v>
      </c>
    </row>
    <row r="88" spans="1:11" ht="12.75">
      <c r="A88" s="227" t="s">
        <v>106</v>
      </c>
      <c r="B88" s="228"/>
      <c r="C88" s="228"/>
      <c r="D88" s="228"/>
      <c r="E88" s="228"/>
      <c r="F88" s="228"/>
      <c r="G88" s="228"/>
      <c r="H88" s="229"/>
      <c r="I88" s="1">
        <v>81</v>
      </c>
      <c r="J88" s="4"/>
      <c r="K88" s="4"/>
    </row>
    <row r="89" spans="1:11" ht="12.75">
      <c r="A89" s="227" t="s">
        <v>107</v>
      </c>
      <c r="B89" s="228"/>
      <c r="C89" s="228"/>
      <c r="D89" s="228"/>
      <c r="E89" s="228"/>
      <c r="F89" s="228"/>
      <c r="G89" s="228"/>
      <c r="H89" s="229"/>
      <c r="I89" s="1">
        <v>82</v>
      </c>
      <c r="J89" s="4">
        <v>18651140</v>
      </c>
      <c r="K89" s="4">
        <v>18476204</v>
      </c>
    </row>
    <row r="90" spans="1:11" ht="12.75">
      <c r="A90" s="224" t="s">
        <v>14</v>
      </c>
      <c r="B90" s="225"/>
      <c r="C90" s="225"/>
      <c r="D90" s="225"/>
      <c r="E90" s="225"/>
      <c r="F90" s="225"/>
      <c r="G90" s="225"/>
      <c r="H90" s="226"/>
      <c r="I90" s="1">
        <v>83</v>
      </c>
      <c r="J90" s="113">
        <v>385196802</v>
      </c>
      <c r="K90" s="114">
        <v>393161452</v>
      </c>
    </row>
    <row r="91" spans="1:11" ht="12.75">
      <c r="A91" s="227" t="s">
        <v>108</v>
      </c>
      <c r="B91" s="228"/>
      <c r="C91" s="228"/>
      <c r="D91" s="228"/>
      <c r="E91" s="228"/>
      <c r="F91" s="228"/>
      <c r="G91" s="228"/>
      <c r="H91" s="229"/>
      <c r="I91" s="1">
        <v>84</v>
      </c>
      <c r="J91" s="4">
        <v>10352893</v>
      </c>
      <c r="K91" s="46">
        <v>10070278</v>
      </c>
    </row>
    <row r="92" spans="1:11" ht="12.75">
      <c r="A92" s="227" t="s">
        <v>209</v>
      </c>
      <c r="B92" s="228"/>
      <c r="C92" s="228"/>
      <c r="D92" s="228"/>
      <c r="E92" s="228"/>
      <c r="F92" s="228"/>
      <c r="G92" s="228"/>
      <c r="H92" s="229"/>
      <c r="I92" s="1">
        <v>85</v>
      </c>
      <c r="J92" s="4"/>
      <c r="K92" s="4"/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4">
        <v>315901100</v>
      </c>
      <c r="K93" s="4">
        <v>304098039</v>
      </c>
    </row>
    <row r="94" spans="1:11" ht="12.75">
      <c r="A94" s="227" t="s">
        <v>210</v>
      </c>
      <c r="B94" s="228"/>
      <c r="C94" s="228"/>
      <c r="D94" s="228"/>
      <c r="E94" s="228"/>
      <c r="F94" s="228"/>
      <c r="G94" s="228"/>
      <c r="H94" s="229"/>
      <c r="I94" s="1">
        <v>87</v>
      </c>
      <c r="J94" s="4"/>
      <c r="K94" s="4"/>
    </row>
    <row r="95" spans="1:11" ht="12.75">
      <c r="A95" s="227" t="s">
        <v>211</v>
      </c>
      <c r="B95" s="228"/>
      <c r="C95" s="228"/>
      <c r="D95" s="228"/>
      <c r="E95" s="228"/>
      <c r="F95" s="228"/>
      <c r="G95" s="228"/>
      <c r="H95" s="229"/>
      <c r="I95" s="1">
        <v>88</v>
      </c>
      <c r="J95" s="4">
        <v>1368346</v>
      </c>
      <c r="K95" s="4">
        <v>1197302</v>
      </c>
    </row>
    <row r="96" spans="1:11" ht="12.75">
      <c r="A96" s="227" t="s">
        <v>212</v>
      </c>
      <c r="B96" s="228"/>
      <c r="C96" s="228"/>
      <c r="D96" s="228"/>
      <c r="E96" s="228"/>
      <c r="F96" s="228"/>
      <c r="G96" s="228"/>
      <c r="H96" s="229"/>
      <c r="I96" s="1">
        <v>89</v>
      </c>
      <c r="J96" s="4">
        <v>42339770</v>
      </c>
      <c r="K96" s="4">
        <v>41678312</v>
      </c>
    </row>
    <row r="97" spans="1:11" ht="12.75">
      <c r="A97" s="227" t="s">
        <v>85</v>
      </c>
      <c r="B97" s="228"/>
      <c r="C97" s="228"/>
      <c r="D97" s="228"/>
      <c r="E97" s="228"/>
      <c r="F97" s="228"/>
      <c r="G97" s="228"/>
      <c r="H97" s="229"/>
      <c r="I97" s="1">
        <v>90</v>
      </c>
      <c r="J97" s="4"/>
      <c r="K97" s="4"/>
    </row>
    <row r="98" spans="1:11" ht="12.75">
      <c r="A98" s="227" t="s">
        <v>83</v>
      </c>
      <c r="B98" s="228"/>
      <c r="C98" s="228"/>
      <c r="D98" s="228"/>
      <c r="E98" s="228"/>
      <c r="F98" s="228"/>
      <c r="G98" s="228"/>
      <c r="H98" s="229"/>
      <c r="I98" s="1">
        <v>91</v>
      </c>
      <c r="J98" s="4"/>
      <c r="K98" s="4"/>
    </row>
    <row r="99" spans="1:11" ht="12.75">
      <c r="A99" s="227" t="s">
        <v>84</v>
      </c>
      <c r="B99" s="228"/>
      <c r="C99" s="228"/>
      <c r="D99" s="228"/>
      <c r="E99" s="228"/>
      <c r="F99" s="228"/>
      <c r="G99" s="228"/>
      <c r="H99" s="229"/>
      <c r="I99" s="1">
        <v>92</v>
      </c>
      <c r="J99" s="4">
        <v>15234693</v>
      </c>
      <c r="K99" s="4">
        <v>36117521</v>
      </c>
    </row>
    <row r="100" spans="1:11" ht="12.75">
      <c r="A100" s="224" t="s">
        <v>15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113">
        <v>560049768</v>
      </c>
      <c r="K100" s="114">
        <v>580942619</v>
      </c>
    </row>
    <row r="101" spans="1:11" ht="12.75">
      <c r="A101" s="227" t="s">
        <v>108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4">
        <v>17988054</v>
      </c>
      <c r="K101" s="4">
        <v>19020777</v>
      </c>
    </row>
    <row r="102" spans="1:11" ht="12.75">
      <c r="A102" s="227" t="s">
        <v>209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4"/>
      <c r="K102" s="4"/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4">
        <v>114921873</v>
      </c>
      <c r="K103" s="4">
        <v>119673137</v>
      </c>
    </row>
    <row r="104" spans="1:11" ht="12.75">
      <c r="A104" s="227" t="s">
        <v>210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4">
        <v>65434782</v>
      </c>
      <c r="K104" s="4">
        <v>55327274</v>
      </c>
    </row>
    <row r="105" spans="1:11" ht="12.75">
      <c r="A105" s="227" t="s">
        <v>211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4">
        <v>216931837</v>
      </c>
      <c r="K105" s="4">
        <v>250742232</v>
      </c>
    </row>
    <row r="106" spans="1:11" ht="12.75">
      <c r="A106" s="227" t="s">
        <v>212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4">
        <v>60346066</v>
      </c>
      <c r="K106" s="4">
        <v>59977247</v>
      </c>
    </row>
    <row r="107" spans="1:11" ht="12.75">
      <c r="A107" s="227" t="s">
        <v>85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4">
        <v>19209</v>
      </c>
      <c r="K107" s="4">
        <v>19209</v>
      </c>
    </row>
    <row r="108" spans="1:11" ht="12.75">
      <c r="A108" s="227" t="s">
        <v>86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4">
        <v>32487397</v>
      </c>
      <c r="K108" s="4">
        <v>30137120</v>
      </c>
    </row>
    <row r="109" spans="1:11" ht="12.75">
      <c r="A109" s="227" t="s">
        <v>87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4">
        <v>35189353</v>
      </c>
      <c r="K109" s="4">
        <v>33332566</v>
      </c>
    </row>
    <row r="110" spans="1:11" ht="12.75">
      <c r="A110" s="227" t="s">
        <v>90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4">
        <v>100985</v>
      </c>
      <c r="K110" s="4">
        <v>100985</v>
      </c>
    </row>
    <row r="111" spans="1:11" ht="12.75">
      <c r="A111" s="227" t="s">
        <v>88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4"/>
      <c r="K111" s="4"/>
    </row>
    <row r="112" spans="1:11" ht="12.75">
      <c r="A112" s="227" t="s">
        <v>89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4">
        <v>16630212</v>
      </c>
      <c r="K112" s="4">
        <v>12612072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113">
        <v>13308366</v>
      </c>
      <c r="K113" s="114">
        <v>7627412</v>
      </c>
    </row>
    <row r="114" spans="1:11" ht="12.75">
      <c r="A114" s="224" t="s">
        <v>19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113">
        <v>1274933357</v>
      </c>
      <c r="K114" s="114">
        <v>1294240349</v>
      </c>
    </row>
    <row r="115" spans="1:11" ht="12.75">
      <c r="A115" s="230" t="s">
        <v>48</v>
      </c>
      <c r="B115" s="231"/>
      <c r="C115" s="231"/>
      <c r="D115" s="231"/>
      <c r="E115" s="231"/>
      <c r="F115" s="231"/>
      <c r="G115" s="231"/>
      <c r="H115" s="232"/>
      <c r="I115" s="3">
        <v>108</v>
      </c>
      <c r="J115" s="5">
        <v>609258038</v>
      </c>
      <c r="K115" s="5">
        <v>536866728</v>
      </c>
    </row>
    <row r="116" spans="1:11" ht="12.75">
      <c r="A116" s="233" t="s">
        <v>269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21" t="s">
        <v>155</v>
      </c>
      <c r="B117" s="222"/>
      <c r="C117" s="222"/>
      <c r="D117" s="222"/>
      <c r="E117" s="222"/>
      <c r="F117" s="222"/>
      <c r="G117" s="222"/>
      <c r="H117" s="222"/>
      <c r="I117" s="249"/>
      <c r="J117" s="249"/>
      <c r="K117" s="250"/>
    </row>
    <row r="118" spans="1:11" ht="12.75">
      <c r="A118" s="227" t="s">
        <v>3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4"/>
      <c r="K118" s="4"/>
    </row>
    <row r="119" spans="1:11" ht="12.75">
      <c r="A119" s="239" t="s">
        <v>4</v>
      </c>
      <c r="B119" s="240"/>
      <c r="C119" s="240"/>
      <c r="D119" s="240"/>
      <c r="E119" s="240"/>
      <c r="F119" s="240"/>
      <c r="G119" s="240"/>
      <c r="H119" s="241"/>
      <c r="I119" s="3">
        <v>110</v>
      </c>
      <c r="J119" s="5"/>
      <c r="K119" s="5"/>
    </row>
    <row r="120" spans="1:11" ht="12.75">
      <c r="A120" s="242" t="s">
        <v>270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83:K98 K100:K115 K70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SheetLayoutView="110" zoomScalePageLayoutView="0" workbookViewId="0" topLeftCell="A48">
      <selection activeCell="J56" sqref="J56:M67"/>
    </sheetView>
  </sheetViews>
  <sheetFormatPr defaultColWidth="9.140625" defaultRowHeight="12.75"/>
  <cols>
    <col min="1" max="1" width="9.140625" style="116" customWidth="1"/>
    <col min="2" max="2" width="8.421875" style="116" customWidth="1"/>
    <col min="3" max="3" width="8.00390625" style="116" customWidth="1"/>
    <col min="4" max="4" width="7.57421875" style="116" customWidth="1"/>
    <col min="5" max="5" width="7.28125" style="116" customWidth="1"/>
    <col min="6" max="6" width="7.140625" style="116" customWidth="1"/>
    <col min="7" max="7" width="8.7109375" style="116" customWidth="1"/>
    <col min="8" max="8" width="9.140625" style="116" customWidth="1"/>
    <col min="9" max="9" width="6.57421875" style="116" bestFit="1" customWidth="1"/>
    <col min="10" max="13" width="15.7109375" style="116" customWidth="1"/>
    <col min="14" max="15" width="9.140625" style="116" customWidth="1"/>
    <col min="16" max="17" width="11.140625" style="116" bestFit="1" customWidth="1"/>
    <col min="18" max="18" width="9.7109375" style="116" bestFit="1" customWidth="1"/>
    <col min="19" max="16384" width="9.140625" style="116" customWidth="1"/>
  </cols>
  <sheetData>
    <row r="1" spans="1:11" ht="12.75" customHeight="1">
      <c r="A1" s="289" t="s">
        <v>128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0" t="s">
        <v>304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3" ht="12.75" customHeight="1">
      <c r="A3" s="291" t="s">
        <v>290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  <c r="L3" s="291"/>
      <c r="M3" s="293"/>
    </row>
    <row r="4" spans="1:13" ht="23.25">
      <c r="A4" s="287" t="s">
        <v>50</v>
      </c>
      <c r="B4" s="287"/>
      <c r="C4" s="287"/>
      <c r="D4" s="287"/>
      <c r="E4" s="287"/>
      <c r="F4" s="287"/>
      <c r="G4" s="287"/>
      <c r="H4" s="287"/>
      <c r="I4" s="117" t="s">
        <v>243</v>
      </c>
      <c r="J4" s="288" t="s">
        <v>274</v>
      </c>
      <c r="K4" s="288"/>
      <c r="L4" s="288" t="s">
        <v>275</v>
      </c>
      <c r="M4" s="288"/>
    </row>
    <row r="5" spans="1:13" ht="12.75">
      <c r="A5" s="287"/>
      <c r="B5" s="287"/>
      <c r="C5" s="287"/>
      <c r="D5" s="287"/>
      <c r="E5" s="287"/>
      <c r="F5" s="287"/>
      <c r="G5" s="287"/>
      <c r="H5" s="287"/>
      <c r="I5" s="117"/>
      <c r="J5" s="118" t="s">
        <v>296</v>
      </c>
      <c r="K5" s="118" t="s">
        <v>297</v>
      </c>
      <c r="L5" s="118" t="s">
        <v>296</v>
      </c>
      <c r="M5" s="118" t="s">
        <v>297</v>
      </c>
    </row>
    <row r="6" spans="1:13" ht="12.75">
      <c r="A6" s="288">
        <v>1</v>
      </c>
      <c r="B6" s="288"/>
      <c r="C6" s="288"/>
      <c r="D6" s="288"/>
      <c r="E6" s="288"/>
      <c r="F6" s="288"/>
      <c r="G6" s="288"/>
      <c r="H6" s="288"/>
      <c r="I6" s="119">
        <v>2</v>
      </c>
      <c r="J6" s="118">
        <v>3</v>
      </c>
      <c r="K6" s="118">
        <v>4</v>
      </c>
      <c r="L6" s="118">
        <v>5</v>
      </c>
      <c r="M6" s="118">
        <v>6</v>
      </c>
    </row>
    <row r="7" spans="1:18" ht="12.75">
      <c r="A7" s="272" t="s">
        <v>20</v>
      </c>
      <c r="B7" s="273"/>
      <c r="C7" s="273"/>
      <c r="D7" s="273"/>
      <c r="E7" s="273"/>
      <c r="F7" s="273"/>
      <c r="G7" s="273"/>
      <c r="H7" s="274"/>
      <c r="I7" s="120">
        <v>111</v>
      </c>
      <c r="J7" s="121">
        <v>555106161</v>
      </c>
      <c r="K7" s="121">
        <v>331445697</v>
      </c>
      <c r="L7" s="121">
        <v>464493539.74</v>
      </c>
      <c r="M7" s="141">
        <v>258720637.74</v>
      </c>
      <c r="P7" s="144"/>
      <c r="Q7" s="144"/>
      <c r="R7" s="144"/>
    </row>
    <row r="8" spans="1:18" ht="12.75">
      <c r="A8" s="254" t="s">
        <v>126</v>
      </c>
      <c r="B8" s="255"/>
      <c r="C8" s="255"/>
      <c r="D8" s="255"/>
      <c r="E8" s="255"/>
      <c r="F8" s="255"/>
      <c r="G8" s="255"/>
      <c r="H8" s="256"/>
      <c r="I8" s="122">
        <v>112</v>
      </c>
      <c r="J8" s="123">
        <v>538711768</v>
      </c>
      <c r="K8" s="123">
        <v>325832615</v>
      </c>
      <c r="L8" s="123">
        <v>441212083</v>
      </c>
      <c r="M8" s="123">
        <v>243143824</v>
      </c>
      <c r="P8" s="144"/>
      <c r="Q8" s="144"/>
      <c r="R8" s="144"/>
    </row>
    <row r="9" spans="1:18" ht="12.75">
      <c r="A9" s="254" t="s">
        <v>94</v>
      </c>
      <c r="B9" s="255"/>
      <c r="C9" s="255"/>
      <c r="D9" s="255"/>
      <c r="E9" s="255"/>
      <c r="F9" s="255"/>
      <c r="G9" s="255"/>
      <c r="H9" s="256"/>
      <c r="I9" s="122">
        <v>113</v>
      </c>
      <c r="J9" s="123">
        <v>16394393</v>
      </c>
      <c r="K9" s="123">
        <v>5613082</v>
      </c>
      <c r="L9" s="123">
        <v>23281456.74</v>
      </c>
      <c r="M9" s="123">
        <v>15576813.739999998</v>
      </c>
      <c r="P9" s="144"/>
      <c r="Q9" s="144"/>
      <c r="R9" s="144"/>
    </row>
    <row r="10" spans="1:18" ht="12.75">
      <c r="A10" s="254" t="s">
        <v>7</v>
      </c>
      <c r="B10" s="255"/>
      <c r="C10" s="255"/>
      <c r="D10" s="255"/>
      <c r="E10" s="255"/>
      <c r="F10" s="255"/>
      <c r="G10" s="255"/>
      <c r="H10" s="256"/>
      <c r="I10" s="122">
        <v>114</v>
      </c>
      <c r="J10" s="121">
        <v>531016200</v>
      </c>
      <c r="K10" s="121">
        <v>310757653</v>
      </c>
      <c r="L10" s="121">
        <v>475115619.74</v>
      </c>
      <c r="M10" s="141">
        <v>259789556.74</v>
      </c>
      <c r="P10" s="144"/>
      <c r="Q10" s="144"/>
      <c r="R10" s="144"/>
    </row>
    <row r="11" spans="1:18" ht="12.75">
      <c r="A11" s="254" t="s">
        <v>95</v>
      </c>
      <c r="B11" s="255"/>
      <c r="C11" s="255"/>
      <c r="D11" s="255"/>
      <c r="E11" s="255"/>
      <c r="F11" s="255"/>
      <c r="G11" s="255"/>
      <c r="H11" s="256"/>
      <c r="I11" s="122">
        <v>115</v>
      </c>
      <c r="J11" s="123">
        <v>10647</v>
      </c>
      <c r="K11" s="123">
        <v>1614</v>
      </c>
      <c r="L11" s="123">
        <v>21168</v>
      </c>
      <c r="M11" s="123">
        <v>10704</v>
      </c>
      <c r="P11" s="144"/>
      <c r="Q11" s="144"/>
      <c r="R11" s="144"/>
    </row>
    <row r="12" spans="1:18" ht="12.75">
      <c r="A12" s="254" t="s">
        <v>16</v>
      </c>
      <c r="B12" s="255"/>
      <c r="C12" s="255"/>
      <c r="D12" s="255"/>
      <c r="E12" s="255"/>
      <c r="F12" s="255"/>
      <c r="G12" s="255"/>
      <c r="H12" s="256"/>
      <c r="I12" s="122">
        <v>116</v>
      </c>
      <c r="J12" s="121">
        <v>386533286</v>
      </c>
      <c r="K12" s="121">
        <v>227248682</v>
      </c>
      <c r="L12" s="121">
        <v>292109205</v>
      </c>
      <c r="M12" s="141">
        <v>162127879</v>
      </c>
      <c r="P12" s="144"/>
      <c r="Q12" s="144"/>
      <c r="R12" s="144"/>
    </row>
    <row r="13" spans="1:18" ht="12.75">
      <c r="A13" s="284" t="s">
        <v>122</v>
      </c>
      <c r="B13" s="285"/>
      <c r="C13" s="285"/>
      <c r="D13" s="285"/>
      <c r="E13" s="285"/>
      <c r="F13" s="285"/>
      <c r="G13" s="285"/>
      <c r="H13" s="286"/>
      <c r="I13" s="122">
        <v>117</v>
      </c>
      <c r="J13" s="123">
        <v>172088318</v>
      </c>
      <c r="K13" s="123">
        <v>103946831</v>
      </c>
      <c r="L13" s="123">
        <v>120846512</v>
      </c>
      <c r="M13" s="123">
        <v>73086836</v>
      </c>
      <c r="P13" s="144"/>
      <c r="Q13" s="144"/>
      <c r="R13" s="144"/>
    </row>
    <row r="14" spans="1:18" ht="12.75">
      <c r="A14" s="284" t="s">
        <v>123</v>
      </c>
      <c r="B14" s="285"/>
      <c r="C14" s="285"/>
      <c r="D14" s="285"/>
      <c r="E14" s="285"/>
      <c r="F14" s="285"/>
      <c r="G14" s="285"/>
      <c r="H14" s="286"/>
      <c r="I14" s="122">
        <v>118</v>
      </c>
      <c r="J14" s="123">
        <v>84220976</v>
      </c>
      <c r="K14" s="123">
        <v>42189574</v>
      </c>
      <c r="L14" s="123">
        <v>40030307</v>
      </c>
      <c r="M14" s="123">
        <v>14926573</v>
      </c>
      <c r="P14" s="144"/>
      <c r="Q14" s="144"/>
      <c r="R14" s="144"/>
    </row>
    <row r="15" spans="1:18" ht="12.75">
      <c r="A15" s="284" t="s">
        <v>52</v>
      </c>
      <c r="B15" s="285"/>
      <c r="C15" s="285"/>
      <c r="D15" s="285"/>
      <c r="E15" s="285"/>
      <c r="F15" s="285"/>
      <c r="G15" s="285"/>
      <c r="H15" s="286"/>
      <c r="I15" s="122">
        <v>119</v>
      </c>
      <c r="J15" s="123">
        <v>130223992</v>
      </c>
      <c r="K15" s="123">
        <v>81112277</v>
      </c>
      <c r="L15" s="123">
        <v>131232386</v>
      </c>
      <c r="M15" s="123">
        <v>74114470</v>
      </c>
      <c r="P15" s="144"/>
      <c r="Q15" s="144"/>
      <c r="R15" s="144"/>
    </row>
    <row r="16" spans="1:18" ht="12.75">
      <c r="A16" s="254" t="s">
        <v>17</v>
      </c>
      <c r="B16" s="255"/>
      <c r="C16" s="255"/>
      <c r="D16" s="255"/>
      <c r="E16" s="255"/>
      <c r="F16" s="255"/>
      <c r="G16" s="255"/>
      <c r="H16" s="256"/>
      <c r="I16" s="122">
        <v>120</v>
      </c>
      <c r="J16" s="121">
        <v>88291575</v>
      </c>
      <c r="K16" s="121">
        <v>52667343</v>
      </c>
      <c r="L16" s="121">
        <v>102723078</v>
      </c>
      <c r="M16" s="141">
        <v>55996817</v>
      </c>
      <c r="P16" s="144"/>
      <c r="Q16" s="144"/>
      <c r="R16" s="144"/>
    </row>
    <row r="17" spans="1:18" ht="12.75">
      <c r="A17" s="284" t="s">
        <v>53</v>
      </c>
      <c r="B17" s="285"/>
      <c r="C17" s="285"/>
      <c r="D17" s="285"/>
      <c r="E17" s="285"/>
      <c r="F17" s="285"/>
      <c r="G17" s="285"/>
      <c r="H17" s="286"/>
      <c r="I17" s="122">
        <v>121</v>
      </c>
      <c r="J17" s="123">
        <v>67429558</v>
      </c>
      <c r="K17" s="123">
        <v>41559845</v>
      </c>
      <c r="L17" s="123">
        <v>81168936</v>
      </c>
      <c r="M17" s="123">
        <v>45155822</v>
      </c>
      <c r="P17" s="144"/>
      <c r="Q17" s="144"/>
      <c r="R17" s="144"/>
    </row>
    <row r="18" spans="1:18" ht="12.75">
      <c r="A18" s="284" t="s">
        <v>54</v>
      </c>
      <c r="B18" s="285"/>
      <c r="C18" s="285"/>
      <c r="D18" s="285"/>
      <c r="E18" s="285"/>
      <c r="F18" s="285"/>
      <c r="G18" s="285"/>
      <c r="H18" s="286"/>
      <c r="I18" s="122">
        <v>122</v>
      </c>
      <c r="J18" s="123">
        <v>12756997</v>
      </c>
      <c r="K18" s="123">
        <v>6599236</v>
      </c>
      <c r="L18" s="123">
        <v>13500210</v>
      </c>
      <c r="M18" s="123">
        <v>6707511</v>
      </c>
      <c r="P18" s="144"/>
      <c r="Q18" s="144"/>
      <c r="R18" s="144"/>
    </row>
    <row r="19" spans="1:18" ht="12.75">
      <c r="A19" s="284" t="s">
        <v>55</v>
      </c>
      <c r="B19" s="285"/>
      <c r="C19" s="285"/>
      <c r="D19" s="285"/>
      <c r="E19" s="285"/>
      <c r="F19" s="285"/>
      <c r="G19" s="285"/>
      <c r="H19" s="286"/>
      <c r="I19" s="122">
        <v>123</v>
      </c>
      <c r="J19" s="123">
        <v>8105020</v>
      </c>
      <c r="K19" s="123">
        <v>4508262</v>
      </c>
      <c r="L19" s="123">
        <v>8053932</v>
      </c>
      <c r="M19" s="123">
        <v>4133484</v>
      </c>
      <c r="P19" s="144"/>
      <c r="Q19" s="144"/>
      <c r="R19" s="144"/>
    </row>
    <row r="20" spans="1:18" ht="12.75">
      <c r="A20" s="254" t="s">
        <v>96</v>
      </c>
      <c r="B20" s="255"/>
      <c r="C20" s="255"/>
      <c r="D20" s="255"/>
      <c r="E20" s="255"/>
      <c r="F20" s="255"/>
      <c r="G20" s="255"/>
      <c r="H20" s="256"/>
      <c r="I20" s="122">
        <v>124</v>
      </c>
      <c r="J20" s="123">
        <v>17167751</v>
      </c>
      <c r="K20" s="123">
        <v>8583674</v>
      </c>
      <c r="L20" s="123">
        <v>17230860</v>
      </c>
      <c r="M20" s="123">
        <v>8768211</v>
      </c>
      <c r="P20" s="144"/>
      <c r="Q20" s="144"/>
      <c r="R20" s="144"/>
    </row>
    <row r="21" spans="1:18" ht="12.75">
      <c r="A21" s="254" t="s">
        <v>97</v>
      </c>
      <c r="B21" s="255"/>
      <c r="C21" s="255"/>
      <c r="D21" s="255"/>
      <c r="E21" s="255"/>
      <c r="F21" s="255"/>
      <c r="G21" s="255"/>
      <c r="H21" s="256"/>
      <c r="I21" s="122">
        <v>125</v>
      </c>
      <c r="J21" s="123">
        <v>5838330</v>
      </c>
      <c r="K21" s="123">
        <v>3234875</v>
      </c>
      <c r="L21" s="123">
        <v>5759560</v>
      </c>
      <c r="M21" s="123">
        <v>2864432</v>
      </c>
      <c r="P21" s="144"/>
      <c r="Q21" s="144"/>
      <c r="R21" s="144"/>
    </row>
    <row r="22" spans="1:18" ht="12.75">
      <c r="A22" s="254" t="s">
        <v>18</v>
      </c>
      <c r="B22" s="255"/>
      <c r="C22" s="255"/>
      <c r="D22" s="255"/>
      <c r="E22" s="255"/>
      <c r="F22" s="255"/>
      <c r="G22" s="255"/>
      <c r="H22" s="256"/>
      <c r="I22" s="122">
        <v>126</v>
      </c>
      <c r="J22" s="121">
        <v>79850</v>
      </c>
      <c r="K22" s="121">
        <v>61631</v>
      </c>
      <c r="L22" s="121"/>
      <c r="M22" s="141"/>
      <c r="P22" s="144"/>
      <c r="Q22" s="144"/>
      <c r="R22" s="144"/>
    </row>
    <row r="23" spans="1:18" ht="12.75">
      <c r="A23" s="284" t="s">
        <v>113</v>
      </c>
      <c r="B23" s="285"/>
      <c r="C23" s="285"/>
      <c r="D23" s="285"/>
      <c r="E23" s="285"/>
      <c r="F23" s="285"/>
      <c r="G23" s="285"/>
      <c r="H23" s="286"/>
      <c r="I23" s="122">
        <v>127</v>
      </c>
      <c r="J23" s="123">
        <v>79850</v>
      </c>
      <c r="K23" s="123">
        <v>61631</v>
      </c>
      <c r="L23" s="123"/>
      <c r="M23" s="123"/>
      <c r="P23" s="144"/>
      <c r="Q23" s="144"/>
      <c r="R23" s="144"/>
    </row>
    <row r="24" spans="1:18" ht="12.75">
      <c r="A24" s="284" t="s">
        <v>114</v>
      </c>
      <c r="B24" s="285"/>
      <c r="C24" s="285"/>
      <c r="D24" s="285"/>
      <c r="E24" s="285"/>
      <c r="F24" s="285"/>
      <c r="G24" s="285"/>
      <c r="H24" s="286"/>
      <c r="I24" s="122">
        <v>128</v>
      </c>
      <c r="J24" s="123"/>
      <c r="K24" s="123"/>
      <c r="L24" s="123"/>
      <c r="M24" s="123"/>
      <c r="P24" s="144"/>
      <c r="Q24" s="144"/>
      <c r="R24" s="144"/>
    </row>
    <row r="25" spans="1:18" ht="12.75">
      <c r="A25" s="254" t="s">
        <v>98</v>
      </c>
      <c r="B25" s="255"/>
      <c r="C25" s="255"/>
      <c r="D25" s="255"/>
      <c r="E25" s="255"/>
      <c r="F25" s="255"/>
      <c r="G25" s="255"/>
      <c r="H25" s="256"/>
      <c r="I25" s="122">
        <v>129</v>
      </c>
      <c r="J25" s="123"/>
      <c r="K25" s="123"/>
      <c r="L25" s="123"/>
      <c r="M25" s="123"/>
      <c r="P25" s="144"/>
      <c r="Q25" s="144"/>
      <c r="R25" s="144"/>
    </row>
    <row r="26" spans="1:18" ht="12.75">
      <c r="A26" s="254" t="s">
        <v>41</v>
      </c>
      <c r="B26" s="255"/>
      <c r="C26" s="255"/>
      <c r="D26" s="255"/>
      <c r="E26" s="255"/>
      <c r="F26" s="255"/>
      <c r="G26" s="255"/>
      <c r="H26" s="256"/>
      <c r="I26" s="122">
        <v>130</v>
      </c>
      <c r="J26" s="123">
        <v>33094761</v>
      </c>
      <c r="K26" s="123">
        <v>18959834</v>
      </c>
      <c r="L26" s="123">
        <v>57271748.74</v>
      </c>
      <c r="M26" s="123">
        <v>30021513.740000002</v>
      </c>
      <c r="P26" s="144"/>
      <c r="Q26" s="144"/>
      <c r="R26" s="144"/>
    </row>
    <row r="27" spans="1:18" ht="12.75">
      <c r="A27" s="254" t="s">
        <v>179</v>
      </c>
      <c r="B27" s="255"/>
      <c r="C27" s="255"/>
      <c r="D27" s="255"/>
      <c r="E27" s="255"/>
      <c r="F27" s="255"/>
      <c r="G27" s="255"/>
      <c r="H27" s="256"/>
      <c r="I27" s="122">
        <v>131</v>
      </c>
      <c r="J27" s="121">
        <v>3533624</v>
      </c>
      <c r="K27" s="121">
        <v>2582514</v>
      </c>
      <c r="L27" s="121">
        <v>17707830</v>
      </c>
      <c r="M27" s="141">
        <v>11445226</v>
      </c>
      <c r="P27" s="144"/>
      <c r="Q27" s="144"/>
      <c r="R27" s="144"/>
    </row>
    <row r="28" spans="1:18" ht="25.5" customHeight="1">
      <c r="A28" s="254" t="s">
        <v>193</v>
      </c>
      <c r="B28" s="255"/>
      <c r="C28" s="255"/>
      <c r="D28" s="255"/>
      <c r="E28" s="255"/>
      <c r="F28" s="255"/>
      <c r="G28" s="255"/>
      <c r="H28" s="256"/>
      <c r="I28" s="122">
        <v>132</v>
      </c>
      <c r="J28" s="123">
        <v>433072</v>
      </c>
      <c r="K28" s="123">
        <v>243359</v>
      </c>
      <c r="L28" s="123">
        <v>14940896</v>
      </c>
      <c r="M28" s="123">
        <v>10518456</v>
      </c>
      <c r="P28" s="144"/>
      <c r="Q28" s="144"/>
      <c r="R28" s="144"/>
    </row>
    <row r="29" spans="1:18" ht="27.75" customHeight="1">
      <c r="A29" s="254" t="s">
        <v>129</v>
      </c>
      <c r="B29" s="255"/>
      <c r="C29" s="255"/>
      <c r="D29" s="255"/>
      <c r="E29" s="255"/>
      <c r="F29" s="255"/>
      <c r="G29" s="255"/>
      <c r="H29" s="256"/>
      <c r="I29" s="122">
        <v>133</v>
      </c>
      <c r="J29" s="123">
        <v>3053104</v>
      </c>
      <c r="K29" s="123">
        <v>2291715</v>
      </c>
      <c r="L29" s="123">
        <v>2764000</v>
      </c>
      <c r="M29" s="123">
        <v>923862</v>
      </c>
      <c r="P29" s="144"/>
      <c r="Q29" s="144"/>
      <c r="R29" s="144"/>
    </row>
    <row r="30" spans="1:18" ht="12.75">
      <c r="A30" s="254" t="s">
        <v>115</v>
      </c>
      <c r="B30" s="255"/>
      <c r="C30" s="255"/>
      <c r="D30" s="255"/>
      <c r="E30" s="255"/>
      <c r="F30" s="255"/>
      <c r="G30" s="255"/>
      <c r="H30" s="256"/>
      <c r="I30" s="122">
        <v>134</v>
      </c>
      <c r="J30" s="123"/>
      <c r="K30" s="123"/>
      <c r="L30" s="123"/>
      <c r="M30" s="123"/>
      <c r="P30" s="144"/>
      <c r="Q30" s="144"/>
      <c r="R30" s="144"/>
    </row>
    <row r="31" spans="1:18" ht="12.75">
      <c r="A31" s="254" t="s">
        <v>189</v>
      </c>
      <c r="B31" s="255"/>
      <c r="C31" s="255"/>
      <c r="D31" s="255"/>
      <c r="E31" s="255"/>
      <c r="F31" s="255"/>
      <c r="G31" s="255"/>
      <c r="H31" s="256"/>
      <c r="I31" s="122">
        <v>135</v>
      </c>
      <c r="J31" s="123"/>
      <c r="K31" s="123"/>
      <c r="L31" s="123"/>
      <c r="M31" s="123"/>
      <c r="P31" s="144"/>
      <c r="Q31" s="144"/>
      <c r="R31" s="144"/>
    </row>
    <row r="32" spans="1:18" ht="12.75">
      <c r="A32" s="254" t="s">
        <v>116</v>
      </c>
      <c r="B32" s="255"/>
      <c r="C32" s="255"/>
      <c r="D32" s="255"/>
      <c r="E32" s="255"/>
      <c r="F32" s="255"/>
      <c r="G32" s="255"/>
      <c r="H32" s="256"/>
      <c r="I32" s="122">
        <v>136</v>
      </c>
      <c r="J32" s="123">
        <v>47448</v>
      </c>
      <c r="K32" s="123">
        <v>47440</v>
      </c>
      <c r="L32" s="123">
        <v>2934</v>
      </c>
      <c r="M32" s="123">
        <v>2908</v>
      </c>
      <c r="P32" s="144"/>
      <c r="Q32" s="144"/>
      <c r="R32" s="144"/>
    </row>
    <row r="33" spans="1:18" ht="12.75">
      <c r="A33" s="254" t="s">
        <v>180</v>
      </c>
      <c r="B33" s="255"/>
      <c r="C33" s="255"/>
      <c r="D33" s="255"/>
      <c r="E33" s="255"/>
      <c r="F33" s="255"/>
      <c r="G33" s="255"/>
      <c r="H33" s="256"/>
      <c r="I33" s="122">
        <v>137</v>
      </c>
      <c r="J33" s="121">
        <v>13787886</v>
      </c>
      <c r="K33" s="121">
        <v>4938097</v>
      </c>
      <c r="L33" s="121">
        <v>11099322</v>
      </c>
      <c r="M33" s="141">
        <v>2549944</v>
      </c>
      <c r="P33" s="144"/>
      <c r="Q33" s="144"/>
      <c r="R33" s="144"/>
    </row>
    <row r="34" spans="1:18" ht="12.75">
      <c r="A34" s="254" t="s">
        <v>57</v>
      </c>
      <c r="B34" s="255"/>
      <c r="C34" s="255"/>
      <c r="D34" s="255"/>
      <c r="E34" s="255"/>
      <c r="F34" s="255"/>
      <c r="G34" s="255"/>
      <c r="H34" s="256"/>
      <c r="I34" s="122">
        <v>138</v>
      </c>
      <c r="J34" s="123">
        <v>641745</v>
      </c>
      <c r="K34" s="123">
        <v>189743</v>
      </c>
      <c r="L34" s="123">
        <v>467360.74</v>
      </c>
      <c r="M34" s="123">
        <v>134730</v>
      </c>
      <c r="P34" s="144"/>
      <c r="Q34" s="144"/>
      <c r="R34" s="144"/>
    </row>
    <row r="35" spans="1:18" ht="12.75">
      <c r="A35" s="254" t="s">
        <v>56</v>
      </c>
      <c r="B35" s="255"/>
      <c r="C35" s="255"/>
      <c r="D35" s="255"/>
      <c r="E35" s="255"/>
      <c r="F35" s="255"/>
      <c r="G35" s="255"/>
      <c r="H35" s="256"/>
      <c r="I35" s="122">
        <v>139</v>
      </c>
      <c r="J35" s="123">
        <v>13146141</v>
      </c>
      <c r="K35" s="123">
        <v>4750014</v>
      </c>
      <c r="L35" s="123">
        <v>10608466.26</v>
      </c>
      <c r="M35" s="123">
        <v>2406277</v>
      </c>
      <c r="P35" s="144"/>
      <c r="Q35" s="144"/>
      <c r="R35" s="144"/>
    </row>
    <row r="36" spans="1:18" ht="12.75">
      <c r="A36" s="254" t="s">
        <v>190</v>
      </c>
      <c r="B36" s="255"/>
      <c r="C36" s="255"/>
      <c r="D36" s="255"/>
      <c r="E36" s="255"/>
      <c r="F36" s="255"/>
      <c r="G36" s="255"/>
      <c r="H36" s="256"/>
      <c r="I36" s="122">
        <v>140</v>
      </c>
      <c r="J36" s="123"/>
      <c r="K36" s="123"/>
      <c r="L36" s="123"/>
      <c r="M36" s="123"/>
      <c r="P36" s="144"/>
      <c r="Q36" s="144"/>
      <c r="R36" s="144"/>
    </row>
    <row r="37" spans="1:18" ht="12.75">
      <c r="A37" s="254" t="s">
        <v>58</v>
      </c>
      <c r="B37" s="255"/>
      <c r="C37" s="255"/>
      <c r="D37" s="255"/>
      <c r="E37" s="255"/>
      <c r="F37" s="255"/>
      <c r="G37" s="255"/>
      <c r="H37" s="256"/>
      <c r="I37" s="122">
        <v>141</v>
      </c>
      <c r="J37" s="123"/>
      <c r="K37" s="123">
        <v>-1660</v>
      </c>
      <c r="L37" s="123">
        <v>23495</v>
      </c>
      <c r="M37" s="123">
        <v>8937</v>
      </c>
      <c r="P37" s="144"/>
      <c r="Q37" s="144"/>
      <c r="R37" s="144"/>
    </row>
    <row r="38" spans="1:18" ht="12.75">
      <c r="A38" s="254" t="s">
        <v>164</v>
      </c>
      <c r="B38" s="255"/>
      <c r="C38" s="255"/>
      <c r="D38" s="255"/>
      <c r="E38" s="255"/>
      <c r="F38" s="255"/>
      <c r="G38" s="255"/>
      <c r="H38" s="256"/>
      <c r="I38" s="122">
        <v>142</v>
      </c>
      <c r="J38" s="123"/>
      <c r="K38" s="123"/>
      <c r="L38" s="123"/>
      <c r="M38" s="123"/>
      <c r="P38" s="144"/>
      <c r="Q38" s="144"/>
      <c r="R38" s="144"/>
    </row>
    <row r="39" spans="1:18" ht="12.75">
      <c r="A39" s="254" t="s">
        <v>165</v>
      </c>
      <c r="B39" s="255"/>
      <c r="C39" s="255"/>
      <c r="D39" s="255"/>
      <c r="E39" s="255"/>
      <c r="F39" s="255"/>
      <c r="G39" s="255"/>
      <c r="H39" s="256"/>
      <c r="I39" s="122">
        <v>143</v>
      </c>
      <c r="J39" s="123"/>
      <c r="K39" s="123"/>
      <c r="L39" s="123"/>
      <c r="M39" s="123"/>
      <c r="P39" s="144"/>
      <c r="Q39" s="144"/>
      <c r="R39" s="144"/>
    </row>
    <row r="40" spans="1:18" ht="12.75">
      <c r="A40" s="254" t="s">
        <v>191</v>
      </c>
      <c r="B40" s="255"/>
      <c r="C40" s="255"/>
      <c r="D40" s="255"/>
      <c r="E40" s="255"/>
      <c r="F40" s="255"/>
      <c r="G40" s="255"/>
      <c r="H40" s="256"/>
      <c r="I40" s="122">
        <v>144</v>
      </c>
      <c r="J40" s="121"/>
      <c r="K40" s="121"/>
      <c r="L40" s="121"/>
      <c r="M40" s="141"/>
      <c r="P40" s="144"/>
      <c r="Q40" s="144"/>
      <c r="R40" s="144"/>
    </row>
    <row r="41" spans="1:18" ht="12.75">
      <c r="A41" s="254" t="s">
        <v>192</v>
      </c>
      <c r="B41" s="255"/>
      <c r="C41" s="255"/>
      <c r="D41" s="255"/>
      <c r="E41" s="255"/>
      <c r="F41" s="255"/>
      <c r="G41" s="255"/>
      <c r="H41" s="256"/>
      <c r="I41" s="122">
        <v>145</v>
      </c>
      <c r="J41" s="121"/>
      <c r="K41" s="121"/>
      <c r="L41" s="121"/>
      <c r="M41" s="141"/>
      <c r="P41" s="144"/>
      <c r="Q41" s="144"/>
      <c r="R41" s="144"/>
    </row>
    <row r="42" spans="1:18" ht="12.75">
      <c r="A42" s="254" t="s">
        <v>181</v>
      </c>
      <c r="B42" s="255"/>
      <c r="C42" s="255"/>
      <c r="D42" s="255"/>
      <c r="E42" s="255"/>
      <c r="F42" s="255"/>
      <c r="G42" s="255"/>
      <c r="H42" s="256"/>
      <c r="I42" s="122">
        <v>146</v>
      </c>
      <c r="J42" s="121">
        <v>558639785</v>
      </c>
      <c r="K42" s="121">
        <v>334028211</v>
      </c>
      <c r="L42" s="121">
        <v>482201369.74</v>
      </c>
      <c r="M42" s="141">
        <v>270165863.74</v>
      </c>
      <c r="P42" s="144"/>
      <c r="Q42" s="144"/>
      <c r="R42" s="144"/>
    </row>
    <row r="43" spans="1:18" ht="12.75">
      <c r="A43" s="254" t="s">
        <v>182</v>
      </c>
      <c r="B43" s="255"/>
      <c r="C43" s="255"/>
      <c r="D43" s="255"/>
      <c r="E43" s="255"/>
      <c r="F43" s="255"/>
      <c r="G43" s="255"/>
      <c r="H43" s="256"/>
      <c r="I43" s="122">
        <v>147</v>
      </c>
      <c r="J43" s="121">
        <v>544804086</v>
      </c>
      <c r="K43" s="121">
        <v>315695750</v>
      </c>
      <c r="L43" s="121">
        <v>486214941.74</v>
      </c>
      <c r="M43" s="141">
        <v>262339500.74</v>
      </c>
      <c r="P43" s="144"/>
      <c r="Q43" s="144"/>
      <c r="R43" s="144"/>
    </row>
    <row r="44" spans="1:18" ht="12.75">
      <c r="A44" s="254" t="s">
        <v>202</v>
      </c>
      <c r="B44" s="255"/>
      <c r="C44" s="255"/>
      <c r="D44" s="255"/>
      <c r="E44" s="255"/>
      <c r="F44" s="255"/>
      <c r="G44" s="255"/>
      <c r="H44" s="256"/>
      <c r="I44" s="122">
        <v>148</v>
      </c>
      <c r="J44" s="121">
        <v>13835699</v>
      </c>
      <c r="K44" s="121">
        <v>18332461</v>
      </c>
      <c r="L44" s="121">
        <v>-4013572</v>
      </c>
      <c r="M44" s="141">
        <v>7826363</v>
      </c>
      <c r="P44" s="144"/>
      <c r="Q44" s="144"/>
      <c r="R44" s="144"/>
    </row>
    <row r="45" spans="1:18" ht="12.75">
      <c r="A45" s="275" t="s">
        <v>184</v>
      </c>
      <c r="B45" s="276"/>
      <c r="C45" s="276"/>
      <c r="D45" s="276"/>
      <c r="E45" s="276"/>
      <c r="F45" s="276"/>
      <c r="G45" s="276"/>
      <c r="H45" s="277"/>
      <c r="I45" s="122">
        <v>149</v>
      </c>
      <c r="J45" s="124">
        <v>13835699</v>
      </c>
      <c r="K45" s="124">
        <v>18332461</v>
      </c>
      <c r="L45" s="124"/>
      <c r="M45" s="124">
        <v>7826363</v>
      </c>
      <c r="P45" s="144"/>
      <c r="Q45" s="144"/>
      <c r="R45" s="144"/>
    </row>
    <row r="46" spans="1:18" ht="12.75">
      <c r="A46" s="275" t="s">
        <v>185</v>
      </c>
      <c r="B46" s="276"/>
      <c r="C46" s="276"/>
      <c r="D46" s="276"/>
      <c r="E46" s="276"/>
      <c r="F46" s="276"/>
      <c r="G46" s="276"/>
      <c r="H46" s="277"/>
      <c r="I46" s="122">
        <v>150</v>
      </c>
      <c r="J46" s="124"/>
      <c r="K46" s="124"/>
      <c r="L46" s="124">
        <v>4013572</v>
      </c>
      <c r="M46" s="124"/>
      <c r="P46" s="144"/>
      <c r="Q46" s="144"/>
      <c r="R46" s="144"/>
    </row>
    <row r="47" spans="1:18" ht="12.75">
      <c r="A47" s="254" t="s">
        <v>183</v>
      </c>
      <c r="B47" s="255"/>
      <c r="C47" s="255"/>
      <c r="D47" s="255"/>
      <c r="E47" s="255"/>
      <c r="F47" s="255"/>
      <c r="G47" s="255"/>
      <c r="H47" s="256"/>
      <c r="I47" s="122">
        <v>151</v>
      </c>
      <c r="J47" s="121">
        <v>2555750</v>
      </c>
      <c r="K47" s="121">
        <v>1737225</v>
      </c>
      <c r="L47" s="121"/>
      <c r="M47" s="141"/>
      <c r="P47" s="144"/>
      <c r="Q47" s="144"/>
      <c r="R47" s="144"/>
    </row>
    <row r="48" spans="1:18" ht="12.75">
      <c r="A48" s="254" t="s">
        <v>203</v>
      </c>
      <c r="B48" s="255"/>
      <c r="C48" s="255"/>
      <c r="D48" s="255"/>
      <c r="E48" s="255"/>
      <c r="F48" s="255"/>
      <c r="G48" s="255"/>
      <c r="H48" s="256"/>
      <c r="I48" s="122">
        <v>152</v>
      </c>
      <c r="J48" s="121">
        <v>11279949</v>
      </c>
      <c r="K48" s="121">
        <v>16595236</v>
      </c>
      <c r="L48" s="121">
        <v>-4013572</v>
      </c>
      <c r="M48" s="141">
        <v>7826363</v>
      </c>
      <c r="P48" s="144"/>
      <c r="Q48" s="144"/>
      <c r="R48" s="144"/>
    </row>
    <row r="49" spans="1:18" ht="12.75">
      <c r="A49" s="275" t="s">
        <v>161</v>
      </c>
      <c r="B49" s="276"/>
      <c r="C49" s="276"/>
      <c r="D49" s="276"/>
      <c r="E49" s="276"/>
      <c r="F49" s="276"/>
      <c r="G49" s="276"/>
      <c r="H49" s="277"/>
      <c r="I49" s="122">
        <v>153</v>
      </c>
      <c r="J49" s="124">
        <v>11279949</v>
      </c>
      <c r="K49" s="124">
        <v>16595236</v>
      </c>
      <c r="L49" s="124"/>
      <c r="M49" s="124">
        <v>7826363</v>
      </c>
      <c r="P49" s="144"/>
      <c r="Q49" s="144"/>
      <c r="R49" s="144"/>
    </row>
    <row r="50" spans="1:18" ht="12.75">
      <c r="A50" s="278" t="s">
        <v>186</v>
      </c>
      <c r="B50" s="279"/>
      <c r="C50" s="279"/>
      <c r="D50" s="279"/>
      <c r="E50" s="279"/>
      <c r="F50" s="279"/>
      <c r="G50" s="279"/>
      <c r="H50" s="280"/>
      <c r="I50" s="125">
        <v>154</v>
      </c>
      <c r="J50" s="126"/>
      <c r="K50" s="126"/>
      <c r="L50" s="126">
        <v>4013572</v>
      </c>
      <c r="M50" s="126"/>
      <c r="P50" s="144"/>
      <c r="Q50" s="144"/>
      <c r="R50" s="144"/>
    </row>
    <row r="51" spans="1:16" ht="12.75" customHeight="1">
      <c r="A51" s="281" t="s">
        <v>271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3"/>
      <c r="M51" s="142"/>
      <c r="P51" s="144"/>
    </row>
    <row r="52" spans="1:13" ht="12.75" customHeight="1">
      <c r="A52" s="281" t="s">
        <v>156</v>
      </c>
      <c r="B52" s="282"/>
      <c r="C52" s="282"/>
      <c r="D52" s="282"/>
      <c r="E52" s="282"/>
      <c r="F52" s="282"/>
      <c r="G52" s="282"/>
      <c r="H52" s="282"/>
      <c r="I52" s="127"/>
      <c r="J52" s="127"/>
      <c r="K52" s="127"/>
      <c r="L52" s="127"/>
      <c r="M52" s="143"/>
    </row>
    <row r="53" spans="1:15" ht="12.75">
      <c r="A53" s="267" t="s">
        <v>200</v>
      </c>
      <c r="B53" s="268"/>
      <c r="C53" s="268"/>
      <c r="D53" s="268"/>
      <c r="E53" s="268"/>
      <c r="F53" s="268"/>
      <c r="G53" s="268"/>
      <c r="H53" s="269"/>
      <c r="I53" s="120">
        <v>155</v>
      </c>
      <c r="J53" s="128"/>
      <c r="K53" s="128"/>
      <c r="L53" s="128"/>
      <c r="M53" s="128"/>
      <c r="O53" s="144"/>
    </row>
    <row r="54" spans="1:13" ht="12.75">
      <c r="A54" s="251" t="s">
        <v>201</v>
      </c>
      <c r="B54" s="252"/>
      <c r="C54" s="252"/>
      <c r="D54" s="252"/>
      <c r="E54" s="252"/>
      <c r="F54" s="252"/>
      <c r="G54" s="252"/>
      <c r="H54" s="253"/>
      <c r="I54" s="129">
        <v>156</v>
      </c>
      <c r="J54" s="130"/>
      <c r="K54" s="130"/>
      <c r="L54" s="130"/>
      <c r="M54" s="130"/>
    </row>
    <row r="55" spans="1:13" ht="12.75" customHeight="1">
      <c r="A55" s="270" t="s">
        <v>158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131"/>
      <c r="M55" s="142"/>
    </row>
    <row r="56" spans="1:13" ht="12.75">
      <c r="A56" s="272" t="s">
        <v>170</v>
      </c>
      <c r="B56" s="273"/>
      <c r="C56" s="273"/>
      <c r="D56" s="273"/>
      <c r="E56" s="273"/>
      <c r="F56" s="273"/>
      <c r="G56" s="273"/>
      <c r="H56" s="274"/>
      <c r="I56" s="132">
        <v>157</v>
      </c>
      <c r="J56" s="133">
        <v>11279949</v>
      </c>
      <c r="K56" s="133">
        <v>16595236</v>
      </c>
      <c r="L56" s="133">
        <v>-4013572</v>
      </c>
      <c r="M56" s="134">
        <v>7826363</v>
      </c>
    </row>
    <row r="57" spans="1:13" ht="12.75">
      <c r="A57" s="254" t="s">
        <v>187</v>
      </c>
      <c r="B57" s="255"/>
      <c r="C57" s="255"/>
      <c r="D57" s="255"/>
      <c r="E57" s="255"/>
      <c r="F57" s="255"/>
      <c r="G57" s="255"/>
      <c r="H57" s="256"/>
      <c r="I57" s="122">
        <v>158</v>
      </c>
      <c r="J57" s="124"/>
      <c r="K57" s="124"/>
      <c r="L57" s="124"/>
      <c r="M57" s="124"/>
    </row>
    <row r="58" spans="1:13" ht="12.75">
      <c r="A58" s="254" t="s">
        <v>194</v>
      </c>
      <c r="B58" s="255"/>
      <c r="C58" s="255"/>
      <c r="D58" s="255"/>
      <c r="E58" s="255"/>
      <c r="F58" s="255"/>
      <c r="G58" s="255"/>
      <c r="H58" s="256"/>
      <c r="I58" s="122">
        <v>159</v>
      </c>
      <c r="J58" s="123"/>
      <c r="K58" s="123"/>
      <c r="L58" s="123"/>
      <c r="M58" s="123"/>
    </row>
    <row r="59" spans="1:13" ht="26.25" customHeight="1">
      <c r="A59" s="254" t="s">
        <v>195</v>
      </c>
      <c r="B59" s="255"/>
      <c r="C59" s="255"/>
      <c r="D59" s="255"/>
      <c r="E59" s="255"/>
      <c r="F59" s="255"/>
      <c r="G59" s="255"/>
      <c r="H59" s="256"/>
      <c r="I59" s="122">
        <v>160</v>
      </c>
      <c r="J59" s="123"/>
      <c r="K59" s="123"/>
      <c r="L59" s="123"/>
      <c r="M59" s="123"/>
    </row>
    <row r="60" spans="1:13" ht="25.5" customHeight="1">
      <c r="A60" s="254" t="s">
        <v>39</v>
      </c>
      <c r="B60" s="255"/>
      <c r="C60" s="255"/>
      <c r="D60" s="255"/>
      <c r="E60" s="255"/>
      <c r="F60" s="255"/>
      <c r="G60" s="255"/>
      <c r="H60" s="256"/>
      <c r="I60" s="122">
        <v>161</v>
      </c>
      <c r="J60" s="123"/>
      <c r="K60" s="123"/>
      <c r="L60" s="123"/>
      <c r="M60" s="123"/>
    </row>
    <row r="61" spans="1:13" ht="12.75">
      <c r="A61" s="254" t="s">
        <v>196</v>
      </c>
      <c r="B61" s="255"/>
      <c r="C61" s="255"/>
      <c r="D61" s="255"/>
      <c r="E61" s="255"/>
      <c r="F61" s="255"/>
      <c r="G61" s="255"/>
      <c r="H61" s="256"/>
      <c r="I61" s="122">
        <v>162</v>
      </c>
      <c r="J61" s="123"/>
      <c r="K61" s="123"/>
      <c r="L61" s="123"/>
      <c r="M61" s="123"/>
    </row>
    <row r="62" spans="1:13" ht="12.75">
      <c r="A62" s="254" t="s">
        <v>197</v>
      </c>
      <c r="B62" s="255"/>
      <c r="C62" s="255"/>
      <c r="D62" s="255"/>
      <c r="E62" s="255"/>
      <c r="F62" s="255"/>
      <c r="G62" s="255"/>
      <c r="H62" s="256"/>
      <c r="I62" s="122">
        <v>163</v>
      </c>
      <c r="J62" s="123"/>
      <c r="K62" s="123"/>
      <c r="L62" s="123"/>
      <c r="M62" s="123"/>
    </row>
    <row r="63" spans="1:13" ht="12.75">
      <c r="A63" s="254" t="s">
        <v>198</v>
      </c>
      <c r="B63" s="255"/>
      <c r="C63" s="255"/>
      <c r="D63" s="255"/>
      <c r="E63" s="255"/>
      <c r="F63" s="255"/>
      <c r="G63" s="255"/>
      <c r="H63" s="256"/>
      <c r="I63" s="122">
        <v>164</v>
      </c>
      <c r="J63" s="123"/>
      <c r="K63" s="123"/>
      <c r="L63" s="123"/>
      <c r="M63" s="123"/>
    </row>
    <row r="64" spans="1:13" ht="12.75">
      <c r="A64" s="254" t="s">
        <v>199</v>
      </c>
      <c r="B64" s="255"/>
      <c r="C64" s="255"/>
      <c r="D64" s="255"/>
      <c r="E64" s="255"/>
      <c r="F64" s="255"/>
      <c r="G64" s="255"/>
      <c r="H64" s="256"/>
      <c r="I64" s="122">
        <v>165</v>
      </c>
      <c r="J64" s="123"/>
      <c r="K64" s="123"/>
      <c r="L64" s="123"/>
      <c r="M64" s="123"/>
    </row>
    <row r="65" spans="1:13" ht="12.75">
      <c r="A65" s="254" t="s">
        <v>188</v>
      </c>
      <c r="B65" s="255"/>
      <c r="C65" s="255"/>
      <c r="D65" s="255"/>
      <c r="E65" s="255"/>
      <c r="F65" s="255"/>
      <c r="G65" s="255"/>
      <c r="H65" s="256"/>
      <c r="I65" s="122">
        <v>166</v>
      </c>
      <c r="J65" s="123"/>
      <c r="K65" s="123"/>
      <c r="L65" s="123"/>
      <c r="M65" s="123"/>
    </row>
    <row r="66" spans="1:13" ht="21.75" customHeight="1">
      <c r="A66" s="254" t="s">
        <v>162</v>
      </c>
      <c r="B66" s="255"/>
      <c r="C66" s="255"/>
      <c r="D66" s="255"/>
      <c r="E66" s="255"/>
      <c r="F66" s="255"/>
      <c r="G66" s="255"/>
      <c r="H66" s="256"/>
      <c r="I66" s="122">
        <v>167</v>
      </c>
      <c r="J66" s="135"/>
      <c r="K66" s="135"/>
      <c r="L66" s="135"/>
      <c r="M66" s="135"/>
    </row>
    <row r="67" spans="1:13" ht="12.75">
      <c r="A67" s="257" t="s">
        <v>163</v>
      </c>
      <c r="B67" s="258"/>
      <c r="C67" s="258"/>
      <c r="D67" s="258"/>
      <c r="E67" s="258"/>
      <c r="F67" s="258"/>
      <c r="G67" s="258"/>
      <c r="H67" s="259"/>
      <c r="I67" s="129">
        <v>168</v>
      </c>
      <c r="J67" s="121">
        <v>11279949</v>
      </c>
      <c r="K67" s="121">
        <v>16595236</v>
      </c>
      <c r="L67" s="136">
        <v>-4013572</v>
      </c>
      <c r="M67" s="137">
        <v>7826363</v>
      </c>
    </row>
    <row r="68" spans="1:11" ht="12.75" customHeight="1">
      <c r="A68" s="260" t="s">
        <v>272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</row>
    <row r="69" spans="1:11" ht="12.75" customHeight="1">
      <c r="A69" s="262" t="s">
        <v>157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</row>
    <row r="70" spans="1:13" ht="12.75">
      <c r="A70" s="264" t="s">
        <v>200</v>
      </c>
      <c r="B70" s="265"/>
      <c r="C70" s="265"/>
      <c r="D70" s="265"/>
      <c r="E70" s="265"/>
      <c r="F70" s="265"/>
      <c r="G70" s="265"/>
      <c r="H70" s="266"/>
      <c r="I70" s="122">
        <v>169</v>
      </c>
      <c r="J70" s="123"/>
      <c r="K70" s="123"/>
      <c r="L70" s="123"/>
      <c r="M70" s="123"/>
    </row>
    <row r="71" spans="1:13" ht="12.75">
      <c r="A71" s="251" t="s">
        <v>201</v>
      </c>
      <c r="B71" s="252"/>
      <c r="C71" s="252"/>
      <c r="D71" s="252"/>
      <c r="E71" s="252"/>
      <c r="F71" s="252"/>
      <c r="G71" s="252"/>
      <c r="H71" s="253"/>
      <c r="I71" s="129">
        <v>170</v>
      </c>
      <c r="J71" s="130"/>
      <c r="K71" s="130"/>
      <c r="L71" s="130"/>
      <c r="M71" s="130"/>
    </row>
  </sheetData>
  <sheetProtection/>
  <mergeCells count="74">
    <mergeCell ref="A1:K1"/>
    <mergeCell ref="A2:K2"/>
    <mergeCell ref="A3:K3"/>
    <mergeCell ref="L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70:H70"/>
  </mergeCells>
  <dataValidations count="3"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  <dataValidation type="whole" operator="notEqual" allowBlank="1" showInputMessage="1" showErrorMessage="1" errorTitle="Pogrešan unos" error="Mogu se unijeti samo cjelobrojne vrijednosti." sqref="J47:M47 J70:L71 J53:L54 M57 J66:K67 M66:M67 J58:J65 J56 J57:K57 L56:L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workbookViewId="0" topLeftCell="A16">
      <selection activeCell="J35" sqref="J35:K52"/>
    </sheetView>
  </sheetViews>
  <sheetFormatPr defaultColWidth="9.140625" defaultRowHeight="12.75"/>
  <cols>
    <col min="1" max="5" width="9.140625" style="45" customWidth="1"/>
    <col min="6" max="7" width="8.28125" style="45" customWidth="1"/>
    <col min="8" max="9" width="9.140625" style="45" customWidth="1"/>
    <col min="10" max="10" width="15.7109375" style="102" customWidth="1"/>
    <col min="11" max="11" width="15.7109375" style="45" customWidth="1"/>
    <col min="12" max="12" width="18.7109375" style="45" customWidth="1"/>
    <col min="13" max="16384" width="9.140625" style="45" customWidth="1"/>
  </cols>
  <sheetData>
    <row r="1" spans="1:11" ht="12.75" customHeight="1">
      <c r="A1" s="296" t="s">
        <v>136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297" t="s">
        <v>304</v>
      </c>
      <c r="B2" s="298"/>
      <c r="C2" s="298"/>
      <c r="D2" s="298"/>
      <c r="E2" s="298"/>
      <c r="F2" s="298"/>
      <c r="G2" s="298"/>
      <c r="H2" s="298"/>
      <c r="I2" s="298"/>
      <c r="J2" s="298"/>
      <c r="K2" s="299"/>
    </row>
    <row r="3" spans="1:11" ht="12.75" customHeight="1">
      <c r="A3" s="302" t="s">
        <v>289</v>
      </c>
      <c r="B3" s="303"/>
      <c r="C3" s="303"/>
      <c r="D3" s="303"/>
      <c r="E3" s="303"/>
      <c r="F3" s="303"/>
      <c r="G3" s="303"/>
      <c r="H3" s="303"/>
      <c r="I3" s="303"/>
      <c r="J3" s="303"/>
      <c r="K3" s="304"/>
    </row>
    <row r="4" spans="1:11" ht="23.25">
      <c r="A4" s="300" t="s">
        <v>50</v>
      </c>
      <c r="B4" s="300"/>
      <c r="C4" s="300"/>
      <c r="D4" s="300"/>
      <c r="E4" s="300"/>
      <c r="F4" s="300"/>
      <c r="G4" s="300"/>
      <c r="H4" s="300"/>
      <c r="I4" s="52" t="s">
        <v>243</v>
      </c>
      <c r="J4" s="53" t="s">
        <v>274</v>
      </c>
      <c r="K4" s="53" t="s">
        <v>275</v>
      </c>
    </row>
    <row r="5" spans="1:11" ht="12.75">
      <c r="A5" s="301">
        <v>1</v>
      </c>
      <c r="B5" s="301"/>
      <c r="C5" s="301"/>
      <c r="D5" s="301"/>
      <c r="E5" s="301"/>
      <c r="F5" s="301"/>
      <c r="G5" s="301"/>
      <c r="H5" s="301"/>
      <c r="I5" s="54">
        <v>2</v>
      </c>
      <c r="J5" s="55" t="s">
        <v>246</v>
      </c>
      <c r="K5" s="55" t="s">
        <v>247</v>
      </c>
    </row>
    <row r="6" spans="1:11" ht="12.75">
      <c r="A6" s="233" t="s">
        <v>130</v>
      </c>
      <c r="B6" s="246"/>
      <c r="C6" s="246"/>
      <c r="D6" s="246"/>
      <c r="E6" s="246"/>
      <c r="F6" s="246"/>
      <c r="G6" s="246"/>
      <c r="H6" s="246"/>
      <c r="I6" s="294"/>
      <c r="J6" s="294"/>
      <c r="K6" s="295"/>
    </row>
    <row r="7" spans="1:11" ht="12.75">
      <c r="A7" s="227" t="s">
        <v>34</v>
      </c>
      <c r="B7" s="228"/>
      <c r="C7" s="228"/>
      <c r="D7" s="228"/>
      <c r="E7" s="228"/>
      <c r="F7" s="228"/>
      <c r="G7" s="228"/>
      <c r="H7" s="228"/>
      <c r="I7" s="1">
        <v>1</v>
      </c>
      <c r="J7" s="101">
        <v>13835699</v>
      </c>
      <c r="K7" s="101">
        <v>-4013572</v>
      </c>
    </row>
    <row r="8" spans="1:11" ht="12.75">
      <c r="A8" s="227" t="s">
        <v>35</v>
      </c>
      <c r="B8" s="228"/>
      <c r="C8" s="228"/>
      <c r="D8" s="228"/>
      <c r="E8" s="228"/>
      <c r="F8" s="228"/>
      <c r="G8" s="228"/>
      <c r="H8" s="228"/>
      <c r="I8" s="1">
        <v>2</v>
      </c>
      <c r="J8" s="4">
        <v>17167751</v>
      </c>
      <c r="K8" s="4">
        <v>17230860</v>
      </c>
    </row>
    <row r="9" spans="1:11" ht="12.75">
      <c r="A9" s="227" t="s">
        <v>36</v>
      </c>
      <c r="B9" s="228"/>
      <c r="C9" s="228"/>
      <c r="D9" s="228"/>
      <c r="E9" s="228"/>
      <c r="F9" s="228"/>
      <c r="G9" s="228"/>
      <c r="H9" s="228"/>
      <c r="I9" s="1">
        <v>3</v>
      </c>
      <c r="J9" s="4">
        <v>18676490</v>
      </c>
      <c r="K9" s="4">
        <v>34843118</v>
      </c>
    </row>
    <row r="10" spans="1:11" ht="12.75">
      <c r="A10" s="227" t="s">
        <v>37</v>
      </c>
      <c r="B10" s="228"/>
      <c r="C10" s="228"/>
      <c r="D10" s="228"/>
      <c r="E10" s="228"/>
      <c r="F10" s="228"/>
      <c r="G10" s="228"/>
      <c r="H10" s="228"/>
      <c r="I10" s="1">
        <v>4</v>
      </c>
      <c r="J10" s="4">
        <v>14479800</v>
      </c>
      <c r="K10" s="4"/>
    </row>
    <row r="11" spans="1:11" ht="12.75">
      <c r="A11" s="227" t="s">
        <v>38</v>
      </c>
      <c r="B11" s="228"/>
      <c r="C11" s="228"/>
      <c r="D11" s="228"/>
      <c r="E11" s="228"/>
      <c r="F11" s="228"/>
      <c r="G11" s="228"/>
      <c r="H11" s="228"/>
      <c r="I11" s="1">
        <v>5</v>
      </c>
      <c r="J11" s="4">
        <v>2722514</v>
      </c>
      <c r="K11" s="4"/>
    </row>
    <row r="12" spans="1:11" ht="12.75">
      <c r="A12" s="227" t="s">
        <v>42</v>
      </c>
      <c r="B12" s="228"/>
      <c r="C12" s="228"/>
      <c r="D12" s="228"/>
      <c r="E12" s="228"/>
      <c r="F12" s="228"/>
      <c r="G12" s="228"/>
      <c r="H12" s="228"/>
      <c r="I12" s="1">
        <v>6</v>
      </c>
      <c r="J12" s="4"/>
      <c r="K12" s="4">
        <v>9326224</v>
      </c>
    </row>
    <row r="13" spans="1:11" ht="12.75">
      <c r="A13" s="224" t="s">
        <v>131</v>
      </c>
      <c r="B13" s="225"/>
      <c r="C13" s="225"/>
      <c r="D13" s="225"/>
      <c r="E13" s="225"/>
      <c r="F13" s="225"/>
      <c r="G13" s="225"/>
      <c r="H13" s="225"/>
      <c r="I13" s="1">
        <v>7</v>
      </c>
      <c r="J13" s="113">
        <v>66882254</v>
      </c>
      <c r="K13" s="114">
        <v>57386630</v>
      </c>
    </row>
    <row r="14" spans="1:11" ht="12.75">
      <c r="A14" s="227" t="s">
        <v>43</v>
      </c>
      <c r="B14" s="228"/>
      <c r="C14" s="228"/>
      <c r="D14" s="228"/>
      <c r="E14" s="228"/>
      <c r="F14" s="228"/>
      <c r="G14" s="228"/>
      <c r="H14" s="228"/>
      <c r="I14" s="1">
        <v>8</v>
      </c>
      <c r="J14" s="4"/>
      <c r="K14" s="4"/>
    </row>
    <row r="15" spans="1:11" ht="12.75">
      <c r="A15" s="227" t="s">
        <v>44</v>
      </c>
      <c r="B15" s="228"/>
      <c r="C15" s="228"/>
      <c r="D15" s="228"/>
      <c r="E15" s="228"/>
      <c r="F15" s="228"/>
      <c r="G15" s="228"/>
      <c r="H15" s="228"/>
      <c r="I15" s="1">
        <v>9</v>
      </c>
      <c r="J15" s="4"/>
      <c r="K15" s="4">
        <v>91700538</v>
      </c>
    </row>
    <row r="16" spans="1:11" ht="12.75">
      <c r="A16" s="227" t="s">
        <v>45</v>
      </c>
      <c r="B16" s="228"/>
      <c r="C16" s="228"/>
      <c r="D16" s="228"/>
      <c r="E16" s="228"/>
      <c r="F16" s="228"/>
      <c r="G16" s="228"/>
      <c r="H16" s="228"/>
      <c r="I16" s="1">
        <v>10</v>
      </c>
      <c r="J16" s="4"/>
      <c r="K16" s="4">
        <v>1134608</v>
      </c>
    </row>
    <row r="17" spans="1:11" ht="12.75">
      <c r="A17" s="227" t="s">
        <v>46</v>
      </c>
      <c r="B17" s="228"/>
      <c r="C17" s="228"/>
      <c r="D17" s="228"/>
      <c r="E17" s="228"/>
      <c r="F17" s="228"/>
      <c r="G17" s="228"/>
      <c r="H17" s="228"/>
      <c r="I17" s="1">
        <v>11</v>
      </c>
      <c r="J17" s="103">
        <v>63402252</v>
      </c>
      <c r="K17" s="103"/>
    </row>
    <row r="18" spans="1:11" ht="12.75">
      <c r="A18" s="224" t="s">
        <v>132</v>
      </c>
      <c r="B18" s="225"/>
      <c r="C18" s="225"/>
      <c r="D18" s="225"/>
      <c r="E18" s="225"/>
      <c r="F18" s="225"/>
      <c r="G18" s="225"/>
      <c r="H18" s="225"/>
      <c r="I18" s="1">
        <v>12</v>
      </c>
      <c r="J18" s="113">
        <v>63402252</v>
      </c>
      <c r="K18" s="114">
        <v>92835146</v>
      </c>
    </row>
    <row r="19" spans="1:11" ht="12.75">
      <c r="A19" s="224" t="s">
        <v>30</v>
      </c>
      <c r="B19" s="225"/>
      <c r="C19" s="225"/>
      <c r="D19" s="225"/>
      <c r="E19" s="225"/>
      <c r="F19" s="225"/>
      <c r="G19" s="225"/>
      <c r="H19" s="225"/>
      <c r="I19" s="1">
        <v>13</v>
      </c>
      <c r="J19" s="113">
        <v>3480002</v>
      </c>
      <c r="K19" s="114"/>
    </row>
    <row r="20" spans="1:11" ht="12.75">
      <c r="A20" s="224" t="s">
        <v>31</v>
      </c>
      <c r="B20" s="225"/>
      <c r="C20" s="225"/>
      <c r="D20" s="225"/>
      <c r="E20" s="225"/>
      <c r="F20" s="225"/>
      <c r="G20" s="225"/>
      <c r="H20" s="225"/>
      <c r="I20" s="1">
        <v>14</v>
      </c>
      <c r="J20" s="113"/>
      <c r="K20" s="114">
        <v>35448516</v>
      </c>
    </row>
    <row r="21" spans="1:11" ht="12.75">
      <c r="A21" s="233" t="s">
        <v>133</v>
      </c>
      <c r="B21" s="246"/>
      <c r="C21" s="246"/>
      <c r="D21" s="246"/>
      <c r="E21" s="246"/>
      <c r="F21" s="246"/>
      <c r="G21" s="246"/>
      <c r="H21" s="246"/>
      <c r="I21" s="294"/>
      <c r="J21" s="294"/>
      <c r="K21" s="295"/>
    </row>
    <row r="22" spans="1:11" ht="12.75">
      <c r="A22" s="227" t="s">
        <v>147</v>
      </c>
      <c r="B22" s="228"/>
      <c r="C22" s="228"/>
      <c r="D22" s="228"/>
      <c r="E22" s="228"/>
      <c r="F22" s="228"/>
      <c r="G22" s="228"/>
      <c r="H22" s="228"/>
      <c r="I22" s="1">
        <v>15</v>
      </c>
      <c r="J22" s="4"/>
      <c r="K22" s="4">
        <v>244606</v>
      </c>
    </row>
    <row r="23" spans="1:11" ht="12.75">
      <c r="A23" s="227" t="s">
        <v>148</v>
      </c>
      <c r="B23" s="228"/>
      <c r="C23" s="228"/>
      <c r="D23" s="228"/>
      <c r="E23" s="228"/>
      <c r="F23" s="228"/>
      <c r="G23" s="228"/>
      <c r="H23" s="228"/>
      <c r="I23" s="1">
        <v>16</v>
      </c>
      <c r="J23" s="4"/>
      <c r="K23" s="4"/>
    </row>
    <row r="24" spans="1:11" ht="12.75">
      <c r="A24" s="227" t="s">
        <v>149</v>
      </c>
      <c r="B24" s="228"/>
      <c r="C24" s="228"/>
      <c r="D24" s="228"/>
      <c r="E24" s="228"/>
      <c r="F24" s="228"/>
      <c r="G24" s="228"/>
      <c r="H24" s="228"/>
      <c r="I24" s="1">
        <v>17</v>
      </c>
      <c r="J24" s="4">
        <v>404258</v>
      </c>
      <c r="K24" s="4">
        <v>1970427</v>
      </c>
    </row>
    <row r="25" spans="1:12" ht="12.75">
      <c r="A25" s="227" t="s">
        <v>150</v>
      </c>
      <c r="B25" s="228"/>
      <c r="C25" s="228"/>
      <c r="D25" s="228"/>
      <c r="E25" s="228"/>
      <c r="F25" s="228"/>
      <c r="G25" s="228"/>
      <c r="H25" s="228"/>
      <c r="I25" s="1">
        <v>18</v>
      </c>
      <c r="J25" s="4">
        <v>2167567</v>
      </c>
      <c r="K25" s="4">
        <v>4907027</v>
      </c>
      <c r="L25" s="147"/>
    </row>
    <row r="26" spans="1:11" ht="12.75">
      <c r="A26" s="227" t="s">
        <v>151</v>
      </c>
      <c r="B26" s="228"/>
      <c r="C26" s="228"/>
      <c r="D26" s="228"/>
      <c r="E26" s="228"/>
      <c r="F26" s="228"/>
      <c r="G26" s="228"/>
      <c r="H26" s="228"/>
      <c r="I26" s="1">
        <v>19</v>
      </c>
      <c r="J26" s="4">
        <v>4785535</v>
      </c>
      <c r="K26" s="4">
        <v>1314653</v>
      </c>
    </row>
    <row r="27" spans="1:11" ht="12.75">
      <c r="A27" s="224" t="s">
        <v>137</v>
      </c>
      <c r="B27" s="225"/>
      <c r="C27" s="225"/>
      <c r="D27" s="225"/>
      <c r="E27" s="225"/>
      <c r="F27" s="225"/>
      <c r="G27" s="225"/>
      <c r="H27" s="225"/>
      <c r="I27" s="1">
        <v>20</v>
      </c>
      <c r="J27" s="114">
        <v>7357360</v>
      </c>
      <c r="K27" s="114">
        <v>8436713</v>
      </c>
    </row>
    <row r="28" spans="1:11" ht="12.75">
      <c r="A28" s="227" t="s">
        <v>101</v>
      </c>
      <c r="B28" s="228"/>
      <c r="C28" s="228"/>
      <c r="D28" s="228"/>
      <c r="E28" s="228"/>
      <c r="F28" s="228"/>
      <c r="G28" s="228"/>
      <c r="H28" s="228"/>
      <c r="I28" s="1">
        <v>21</v>
      </c>
      <c r="J28" s="4">
        <v>10291985</v>
      </c>
      <c r="K28" s="4">
        <v>24527485</v>
      </c>
    </row>
    <row r="29" spans="1:11" ht="12.75">
      <c r="A29" s="227" t="s">
        <v>102</v>
      </c>
      <c r="B29" s="228"/>
      <c r="C29" s="228"/>
      <c r="D29" s="228"/>
      <c r="E29" s="228"/>
      <c r="F29" s="228"/>
      <c r="G29" s="228"/>
      <c r="H29" s="228"/>
      <c r="I29" s="1">
        <v>22</v>
      </c>
      <c r="J29" s="4"/>
      <c r="K29" s="4"/>
    </row>
    <row r="30" spans="1:12" ht="12.75">
      <c r="A30" s="227" t="s">
        <v>10</v>
      </c>
      <c r="B30" s="228"/>
      <c r="C30" s="228"/>
      <c r="D30" s="228"/>
      <c r="E30" s="228"/>
      <c r="F30" s="228"/>
      <c r="G30" s="228"/>
      <c r="H30" s="228"/>
      <c r="I30" s="1">
        <v>23</v>
      </c>
      <c r="J30" s="4">
        <v>13751681</v>
      </c>
      <c r="K30" s="4">
        <v>6941471</v>
      </c>
      <c r="L30" s="147"/>
    </row>
    <row r="31" spans="1:11" ht="12.75">
      <c r="A31" s="224" t="s">
        <v>2</v>
      </c>
      <c r="B31" s="225"/>
      <c r="C31" s="225"/>
      <c r="D31" s="225"/>
      <c r="E31" s="225"/>
      <c r="F31" s="225"/>
      <c r="G31" s="225"/>
      <c r="H31" s="225"/>
      <c r="I31" s="1">
        <v>24</v>
      </c>
      <c r="J31" s="114">
        <v>24043666</v>
      </c>
      <c r="K31" s="114">
        <v>31468956</v>
      </c>
    </row>
    <row r="32" spans="1:11" ht="12.75">
      <c r="A32" s="224" t="s">
        <v>32</v>
      </c>
      <c r="B32" s="225"/>
      <c r="C32" s="225"/>
      <c r="D32" s="225"/>
      <c r="E32" s="225"/>
      <c r="F32" s="225"/>
      <c r="G32" s="225"/>
      <c r="H32" s="225"/>
      <c r="I32" s="1">
        <v>25</v>
      </c>
      <c r="J32" s="114"/>
      <c r="K32" s="114"/>
    </row>
    <row r="33" spans="1:11" ht="12.75">
      <c r="A33" s="224" t="s">
        <v>33</v>
      </c>
      <c r="B33" s="225"/>
      <c r="C33" s="225"/>
      <c r="D33" s="225"/>
      <c r="E33" s="225"/>
      <c r="F33" s="225"/>
      <c r="G33" s="225"/>
      <c r="H33" s="225"/>
      <c r="I33" s="1">
        <v>26</v>
      </c>
      <c r="J33" s="114">
        <v>16686306</v>
      </c>
      <c r="K33" s="114">
        <v>23032243</v>
      </c>
    </row>
    <row r="34" spans="1:11" ht="12.75">
      <c r="A34" s="233" t="s">
        <v>134</v>
      </c>
      <c r="B34" s="246"/>
      <c r="C34" s="246"/>
      <c r="D34" s="246"/>
      <c r="E34" s="246"/>
      <c r="F34" s="246"/>
      <c r="G34" s="246"/>
      <c r="H34" s="246"/>
      <c r="I34" s="294"/>
      <c r="J34" s="294"/>
      <c r="K34" s="295"/>
    </row>
    <row r="35" spans="1:11" ht="12.75">
      <c r="A35" s="227" t="s">
        <v>143</v>
      </c>
      <c r="B35" s="228"/>
      <c r="C35" s="228"/>
      <c r="D35" s="228"/>
      <c r="E35" s="228"/>
      <c r="F35" s="228"/>
      <c r="G35" s="228"/>
      <c r="H35" s="228"/>
      <c r="I35" s="1">
        <v>27</v>
      </c>
      <c r="J35" s="4"/>
      <c r="K35" s="4"/>
    </row>
    <row r="36" spans="1:12" ht="12.75">
      <c r="A36" s="227" t="s">
        <v>23</v>
      </c>
      <c r="B36" s="228"/>
      <c r="C36" s="228"/>
      <c r="D36" s="228"/>
      <c r="E36" s="228"/>
      <c r="F36" s="228"/>
      <c r="G36" s="228"/>
      <c r="H36" s="228"/>
      <c r="I36" s="1">
        <v>28</v>
      </c>
      <c r="J36" s="4"/>
      <c r="K36" s="4">
        <v>7915781</v>
      </c>
      <c r="L36" s="147"/>
    </row>
    <row r="37" spans="1:11" ht="12.75">
      <c r="A37" s="227" t="s">
        <v>24</v>
      </c>
      <c r="B37" s="228"/>
      <c r="C37" s="228"/>
      <c r="D37" s="228"/>
      <c r="E37" s="228"/>
      <c r="F37" s="228"/>
      <c r="G37" s="228"/>
      <c r="H37" s="228"/>
      <c r="I37" s="1">
        <v>29</v>
      </c>
      <c r="J37" s="4"/>
      <c r="K37" s="4"/>
    </row>
    <row r="38" spans="1:11" ht="12.75">
      <c r="A38" s="224" t="s">
        <v>59</v>
      </c>
      <c r="B38" s="225"/>
      <c r="C38" s="225"/>
      <c r="D38" s="225"/>
      <c r="E38" s="225"/>
      <c r="F38" s="225"/>
      <c r="G38" s="225"/>
      <c r="H38" s="225"/>
      <c r="I38" s="1">
        <v>30</v>
      </c>
      <c r="J38" s="114"/>
      <c r="K38" s="114">
        <v>7915781</v>
      </c>
    </row>
    <row r="39" spans="1:12" ht="12.75">
      <c r="A39" s="227" t="s">
        <v>25</v>
      </c>
      <c r="B39" s="228"/>
      <c r="C39" s="228"/>
      <c r="D39" s="228"/>
      <c r="E39" s="228"/>
      <c r="F39" s="228"/>
      <c r="G39" s="228"/>
      <c r="H39" s="228"/>
      <c r="I39" s="1">
        <v>31</v>
      </c>
      <c r="J39" s="4">
        <v>9330908</v>
      </c>
      <c r="K39" s="4">
        <v>6194127.83</v>
      </c>
      <c r="L39" s="58"/>
    </row>
    <row r="40" spans="1:11" ht="12.75">
      <c r="A40" s="227" t="s">
        <v>26</v>
      </c>
      <c r="B40" s="228"/>
      <c r="C40" s="228"/>
      <c r="D40" s="228"/>
      <c r="E40" s="228"/>
      <c r="F40" s="228"/>
      <c r="G40" s="228"/>
      <c r="H40" s="228"/>
      <c r="I40" s="1">
        <v>32</v>
      </c>
      <c r="J40" s="4"/>
      <c r="K40" s="4"/>
    </row>
    <row r="41" spans="1:11" ht="12.75">
      <c r="A41" s="227" t="s">
        <v>27</v>
      </c>
      <c r="B41" s="228"/>
      <c r="C41" s="228"/>
      <c r="D41" s="228"/>
      <c r="E41" s="228"/>
      <c r="F41" s="228"/>
      <c r="G41" s="228"/>
      <c r="H41" s="228"/>
      <c r="I41" s="1">
        <v>33</v>
      </c>
      <c r="J41" s="4">
        <v>8014013</v>
      </c>
      <c r="K41" s="4">
        <v>8199458</v>
      </c>
    </row>
    <row r="42" spans="1:11" ht="12.75">
      <c r="A42" s="227" t="s">
        <v>28</v>
      </c>
      <c r="B42" s="228"/>
      <c r="C42" s="228"/>
      <c r="D42" s="228"/>
      <c r="E42" s="228"/>
      <c r="F42" s="228"/>
      <c r="G42" s="228"/>
      <c r="H42" s="228"/>
      <c r="I42" s="1">
        <v>34</v>
      </c>
      <c r="J42" s="4"/>
      <c r="K42" s="4"/>
    </row>
    <row r="43" spans="1:11" ht="12.75">
      <c r="A43" s="227" t="s">
        <v>29</v>
      </c>
      <c r="B43" s="228"/>
      <c r="C43" s="228"/>
      <c r="D43" s="228"/>
      <c r="E43" s="228"/>
      <c r="F43" s="228"/>
      <c r="G43" s="228"/>
      <c r="H43" s="228"/>
      <c r="I43" s="1">
        <v>35</v>
      </c>
      <c r="J43" s="4">
        <v>1812149</v>
      </c>
      <c r="K43" s="4"/>
    </row>
    <row r="44" spans="1:11" ht="12.75">
      <c r="A44" s="224" t="s">
        <v>60</v>
      </c>
      <c r="B44" s="225"/>
      <c r="C44" s="225"/>
      <c r="D44" s="225"/>
      <c r="E44" s="225"/>
      <c r="F44" s="225"/>
      <c r="G44" s="225"/>
      <c r="H44" s="225"/>
      <c r="I44" s="1">
        <v>36</v>
      </c>
      <c r="J44" s="114">
        <v>19157070</v>
      </c>
      <c r="K44" s="114">
        <v>14393586</v>
      </c>
    </row>
    <row r="45" spans="1:11" ht="12.75">
      <c r="A45" s="224" t="s">
        <v>11</v>
      </c>
      <c r="B45" s="225"/>
      <c r="C45" s="225"/>
      <c r="D45" s="225"/>
      <c r="E45" s="225"/>
      <c r="F45" s="225"/>
      <c r="G45" s="225"/>
      <c r="H45" s="225"/>
      <c r="I45" s="1">
        <v>37</v>
      </c>
      <c r="J45" s="114"/>
      <c r="K45" s="114"/>
    </row>
    <row r="46" spans="1:11" ht="12.75">
      <c r="A46" s="224" t="s">
        <v>12</v>
      </c>
      <c r="B46" s="225"/>
      <c r="C46" s="225"/>
      <c r="D46" s="225"/>
      <c r="E46" s="225"/>
      <c r="F46" s="225"/>
      <c r="G46" s="225"/>
      <c r="H46" s="225"/>
      <c r="I46" s="1">
        <v>38</v>
      </c>
      <c r="J46" s="114">
        <v>19157070</v>
      </c>
      <c r="K46" s="114">
        <v>6477805</v>
      </c>
    </row>
    <row r="47" spans="1:11" ht="12.75">
      <c r="A47" s="227" t="s">
        <v>61</v>
      </c>
      <c r="B47" s="228"/>
      <c r="C47" s="228"/>
      <c r="D47" s="228"/>
      <c r="E47" s="228"/>
      <c r="F47" s="228"/>
      <c r="G47" s="228"/>
      <c r="H47" s="228"/>
      <c r="I47" s="1">
        <v>39</v>
      </c>
      <c r="J47" s="114"/>
      <c r="K47" s="114"/>
    </row>
    <row r="48" spans="1:11" ht="12.75">
      <c r="A48" s="227" t="s">
        <v>62</v>
      </c>
      <c r="B48" s="228"/>
      <c r="C48" s="228"/>
      <c r="D48" s="228"/>
      <c r="E48" s="228"/>
      <c r="F48" s="228"/>
      <c r="G48" s="228"/>
      <c r="H48" s="228"/>
      <c r="I48" s="1">
        <v>40</v>
      </c>
      <c r="J48" s="114">
        <v>32363374</v>
      </c>
      <c r="K48" s="114">
        <v>64958564</v>
      </c>
    </row>
    <row r="49" spans="1:11" ht="12.75">
      <c r="A49" s="227" t="s">
        <v>135</v>
      </c>
      <c r="B49" s="228"/>
      <c r="C49" s="228"/>
      <c r="D49" s="228"/>
      <c r="E49" s="228"/>
      <c r="F49" s="228"/>
      <c r="G49" s="228"/>
      <c r="H49" s="228"/>
      <c r="I49" s="1">
        <v>41</v>
      </c>
      <c r="J49" s="104">
        <v>86848943</v>
      </c>
      <c r="K49" s="104">
        <v>89349072</v>
      </c>
    </row>
    <row r="50" spans="1:11" ht="12.75">
      <c r="A50" s="227" t="s">
        <v>144</v>
      </c>
      <c r="B50" s="228"/>
      <c r="C50" s="228"/>
      <c r="D50" s="228"/>
      <c r="E50" s="228"/>
      <c r="F50" s="228"/>
      <c r="G50" s="228"/>
      <c r="H50" s="228"/>
      <c r="I50" s="1">
        <v>42</v>
      </c>
      <c r="J50" s="4"/>
      <c r="K50" s="4"/>
    </row>
    <row r="51" spans="1:11" ht="12.75">
      <c r="A51" s="227" t="s">
        <v>145</v>
      </c>
      <c r="B51" s="228"/>
      <c r="C51" s="228"/>
      <c r="D51" s="228"/>
      <c r="E51" s="228"/>
      <c r="F51" s="228"/>
      <c r="G51" s="228"/>
      <c r="H51" s="228"/>
      <c r="I51" s="1">
        <v>43</v>
      </c>
      <c r="J51" s="4">
        <v>32363374</v>
      </c>
      <c r="K51" s="4">
        <v>64958564</v>
      </c>
    </row>
    <row r="52" spans="1:11" ht="12.75">
      <c r="A52" s="239" t="s">
        <v>146</v>
      </c>
      <c r="B52" s="240"/>
      <c r="C52" s="240"/>
      <c r="D52" s="240"/>
      <c r="E52" s="240"/>
      <c r="F52" s="240"/>
      <c r="G52" s="240"/>
      <c r="H52" s="240"/>
      <c r="I52" s="3">
        <v>44</v>
      </c>
      <c r="J52" s="115">
        <v>54485569</v>
      </c>
      <c r="K52" s="115">
        <v>24390508</v>
      </c>
    </row>
  </sheetData>
  <sheetProtection/>
  <protectedRanges>
    <protectedRange sqref="J17:K17" name="Range1_2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4:H4"/>
    <mergeCell ref="A5:H5"/>
    <mergeCell ref="A3:K3"/>
  </mergeCells>
  <dataValidations count="3">
    <dataValidation type="whole" operator="notEqual" allowBlank="1" showInputMessage="1" showErrorMessage="1" errorTitle="Pogrešan unos" error="Mogu se unijeti samo cjelobrojne vrijednosti." sqref="J35:K37 J49:K51 J22:K26 J28:K30 J14:K16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52:K52 J31:K33 J13:K13 J44:K48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125" zoomScalePageLayoutView="0" workbookViewId="0" topLeftCell="A6">
      <selection activeCell="J20" sqref="J20:K21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1" width="15.7109375" style="58" customWidth="1"/>
    <col min="12" max="12" width="9.140625" style="58" customWidth="1"/>
    <col min="13" max="13" width="9.7109375" style="58" bestFit="1" customWidth="1"/>
    <col min="14" max="14" width="10.57421875" style="58" bestFit="1" customWidth="1"/>
    <col min="15" max="15" width="11.7109375" style="58" bestFit="1" customWidth="1"/>
    <col min="16" max="16384" width="9.140625" style="58" customWidth="1"/>
  </cols>
  <sheetData>
    <row r="1" spans="1:12" ht="12.75">
      <c r="A1" s="313" t="s">
        <v>244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57"/>
    </row>
    <row r="2" spans="1:12" ht="15.75">
      <c r="A2" s="36"/>
      <c r="B2" s="56"/>
      <c r="C2" s="321" t="s">
        <v>245</v>
      </c>
      <c r="D2" s="321"/>
      <c r="E2" s="59">
        <v>43101</v>
      </c>
      <c r="F2" s="37" t="s">
        <v>216</v>
      </c>
      <c r="G2" s="322">
        <v>43281</v>
      </c>
      <c r="H2" s="323"/>
      <c r="I2" s="56"/>
      <c r="J2" s="56"/>
      <c r="K2" s="56"/>
      <c r="L2" s="60"/>
    </row>
    <row r="3" spans="1:11" ht="23.25">
      <c r="A3" s="324" t="s">
        <v>50</v>
      </c>
      <c r="B3" s="324"/>
      <c r="C3" s="324"/>
      <c r="D3" s="324"/>
      <c r="E3" s="324"/>
      <c r="F3" s="324"/>
      <c r="G3" s="324"/>
      <c r="H3" s="324"/>
      <c r="I3" s="62" t="s">
        <v>268</v>
      </c>
      <c r="J3" s="63" t="s">
        <v>124</v>
      </c>
      <c r="K3" s="63" t="s">
        <v>125</v>
      </c>
    </row>
    <row r="4" spans="1:11" ht="12.75">
      <c r="A4" s="325">
        <v>1</v>
      </c>
      <c r="B4" s="325"/>
      <c r="C4" s="325"/>
      <c r="D4" s="325"/>
      <c r="E4" s="325"/>
      <c r="F4" s="325"/>
      <c r="G4" s="325"/>
      <c r="H4" s="325"/>
      <c r="I4" s="65">
        <v>2</v>
      </c>
      <c r="J4" s="64" t="s">
        <v>246</v>
      </c>
      <c r="K4" s="64" t="s">
        <v>247</v>
      </c>
    </row>
    <row r="5" spans="1:17" ht="12.75">
      <c r="A5" s="305" t="s">
        <v>248</v>
      </c>
      <c r="B5" s="306"/>
      <c r="C5" s="306"/>
      <c r="D5" s="306"/>
      <c r="E5" s="306"/>
      <c r="F5" s="306"/>
      <c r="G5" s="306"/>
      <c r="H5" s="306"/>
      <c r="I5" s="38">
        <v>1</v>
      </c>
      <c r="J5" s="39">
        <v>247193050</v>
      </c>
      <c r="K5" s="39">
        <v>247193050</v>
      </c>
      <c r="O5" s="145"/>
      <c r="P5" s="145"/>
      <c r="Q5" s="145"/>
    </row>
    <row r="6" spans="1:17" ht="12.75">
      <c r="A6" s="305" t="s">
        <v>249</v>
      </c>
      <c r="B6" s="306"/>
      <c r="C6" s="306"/>
      <c r="D6" s="306"/>
      <c r="E6" s="306"/>
      <c r="F6" s="306"/>
      <c r="G6" s="306"/>
      <c r="H6" s="306"/>
      <c r="I6" s="38">
        <v>2</v>
      </c>
      <c r="J6" s="40">
        <v>87214738</v>
      </c>
      <c r="K6" s="40">
        <v>87712402</v>
      </c>
      <c r="M6" s="145"/>
      <c r="O6" s="145"/>
      <c r="P6" s="145"/>
      <c r="Q6" s="145"/>
    </row>
    <row r="7" spans="1:17" ht="12.75">
      <c r="A7" s="305" t="s">
        <v>250</v>
      </c>
      <c r="B7" s="306"/>
      <c r="C7" s="306"/>
      <c r="D7" s="306"/>
      <c r="E7" s="306"/>
      <c r="F7" s="306"/>
      <c r="G7" s="306"/>
      <c r="H7" s="306"/>
      <c r="I7" s="38">
        <v>3</v>
      </c>
      <c r="J7" s="40">
        <v>43675007</v>
      </c>
      <c r="K7" s="40">
        <v>43675007</v>
      </c>
      <c r="M7" s="145"/>
      <c r="O7" s="145"/>
      <c r="P7" s="145"/>
      <c r="Q7" s="145"/>
    </row>
    <row r="8" spans="1:17" ht="12.75">
      <c r="A8" s="305" t="s">
        <v>251</v>
      </c>
      <c r="B8" s="306"/>
      <c r="C8" s="306"/>
      <c r="D8" s="306"/>
      <c r="E8" s="306"/>
      <c r="F8" s="306"/>
      <c r="G8" s="306"/>
      <c r="H8" s="306"/>
      <c r="I8" s="38">
        <v>4</v>
      </c>
      <c r="J8" s="40">
        <v>-175222643</v>
      </c>
      <c r="K8" s="40">
        <v>-152912201</v>
      </c>
      <c r="O8" s="145"/>
      <c r="P8" s="145"/>
      <c r="Q8" s="145"/>
    </row>
    <row r="9" spans="1:17" ht="12.75">
      <c r="A9" s="305" t="s">
        <v>252</v>
      </c>
      <c r="B9" s="306"/>
      <c r="C9" s="306"/>
      <c r="D9" s="306"/>
      <c r="E9" s="306"/>
      <c r="F9" s="306"/>
      <c r="G9" s="306"/>
      <c r="H9" s="306"/>
      <c r="I9" s="38">
        <v>5</v>
      </c>
      <c r="J9" s="40">
        <v>22310442</v>
      </c>
      <c r="K9" s="40">
        <v>-4013572</v>
      </c>
      <c r="O9" s="145"/>
      <c r="P9" s="145"/>
      <c r="Q9" s="145"/>
    </row>
    <row r="10" spans="1:17" ht="12.75">
      <c r="A10" s="305" t="s">
        <v>253</v>
      </c>
      <c r="B10" s="306"/>
      <c r="C10" s="306"/>
      <c r="D10" s="306"/>
      <c r="E10" s="306"/>
      <c r="F10" s="306"/>
      <c r="G10" s="306"/>
      <c r="H10" s="306"/>
      <c r="I10" s="38">
        <v>6</v>
      </c>
      <c r="J10" s="40">
        <v>69402489</v>
      </c>
      <c r="K10" s="40">
        <v>69402489</v>
      </c>
      <c r="O10" s="145"/>
      <c r="P10" s="145"/>
      <c r="Q10" s="145"/>
    </row>
    <row r="11" spans="1:17" ht="12.75">
      <c r="A11" s="305" t="s">
        <v>254</v>
      </c>
      <c r="B11" s="306"/>
      <c r="C11" s="306"/>
      <c r="D11" s="306"/>
      <c r="E11" s="306"/>
      <c r="F11" s="306"/>
      <c r="G11" s="306"/>
      <c r="H11" s="306"/>
      <c r="I11" s="38">
        <v>7</v>
      </c>
      <c r="J11" s="40"/>
      <c r="K11" s="40"/>
      <c r="O11" s="145"/>
      <c r="P11" s="145"/>
      <c r="Q11" s="145"/>
    </row>
    <row r="12" spans="1:17" ht="12.75">
      <c r="A12" s="305" t="s">
        <v>255</v>
      </c>
      <c r="B12" s="306"/>
      <c r="C12" s="306"/>
      <c r="D12" s="306"/>
      <c r="E12" s="306"/>
      <c r="F12" s="306"/>
      <c r="G12" s="306"/>
      <c r="H12" s="306"/>
      <c r="I12" s="38">
        <v>8</v>
      </c>
      <c r="J12" s="40"/>
      <c r="K12" s="40"/>
      <c r="O12" s="145"/>
      <c r="P12" s="145"/>
      <c r="Q12" s="145"/>
    </row>
    <row r="13" spans="1:17" ht="12.75">
      <c r="A13" s="305" t="s">
        <v>256</v>
      </c>
      <c r="B13" s="306"/>
      <c r="C13" s="306"/>
      <c r="D13" s="306"/>
      <c r="E13" s="306"/>
      <c r="F13" s="306"/>
      <c r="G13" s="306"/>
      <c r="H13" s="306"/>
      <c r="I13" s="38">
        <v>9</v>
      </c>
      <c r="J13" s="40"/>
      <c r="K13" s="40"/>
      <c r="O13" s="145"/>
      <c r="P13" s="145"/>
      <c r="Q13" s="145"/>
    </row>
    <row r="14" spans="1:17" ht="12.75">
      <c r="A14" s="326" t="s">
        <v>257</v>
      </c>
      <c r="B14" s="327"/>
      <c r="C14" s="327"/>
      <c r="D14" s="327"/>
      <c r="E14" s="327"/>
      <c r="F14" s="327"/>
      <c r="G14" s="327"/>
      <c r="H14" s="327"/>
      <c r="I14" s="38">
        <v>10</v>
      </c>
      <c r="J14" s="113">
        <f>SUM(J5:J13)</f>
        <v>294573083</v>
      </c>
      <c r="K14" s="114">
        <f>SUM(K5:K13)</f>
        <v>291057175</v>
      </c>
      <c r="M14" s="145"/>
      <c r="O14" s="145"/>
      <c r="P14" s="145"/>
      <c r="Q14" s="145"/>
    </row>
    <row r="15" spans="1:17" ht="12.75">
      <c r="A15" s="305" t="s">
        <v>258</v>
      </c>
      <c r="B15" s="306"/>
      <c r="C15" s="306"/>
      <c r="D15" s="306"/>
      <c r="E15" s="306"/>
      <c r="F15" s="306"/>
      <c r="G15" s="306"/>
      <c r="H15" s="306"/>
      <c r="I15" s="38">
        <v>11</v>
      </c>
      <c r="J15" s="40"/>
      <c r="K15" s="40"/>
      <c r="O15" s="145"/>
      <c r="P15" s="145"/>
      <c r="Q15" s="145"/>
    </row>
    <row r="16" spans="1:16" ht="12.75">
      <c r="A16" s="305" t="s">
        <v>259</v>
      </c>
      <c r="B16" s="306"/>
      <c r="C16" s="306"/>
      <c r="D16" s="306"/>
      <c r="E16" s="306"/>
      <c r="F16" s="306"/>
      <c r="G16" s="306"/>
      <c r="H16" s="306"/>
      <c r="I16" s="38">
        <v>12</v>
      </c>
      <c r="J16" s="40"/>
      <c r="K16" s="40"/>
      <c r="O16" s="145"/>
      <c r="P16" s="145"/>
    </row>
    <row r="17" spans="1:16" ht="12.75">
      <c r="A17" s="305" t="s">
        <v>260</v>
      </c>
      <c r="B17" s="306"/>
      <c r="C17" s="306"/>
      <c r="D17" s="306"/>
      <c r="E17" s="306"/>
      <c r="F17" s="306"/>
      <c r="G17" s="306"/>
      <c r="H17" s="306"/>
      <c r="I17" s="38">
        <v>13</v>
      </c>
      <c r="J17" s="40"/>
      <c r="K17" s="40"/>
      <c r="O17" s="145"/>
      <c r="P17" s="145"/>
    </row>
    <row r="18" spans="1:16" ht="12.75">
      <c r="A18" s="305" t="s">
        <v>261</v>
      </c>
      <c r="B18" s="306"/>
      <c r="C18" s="306"/>
      <c r="D18" s="306"/>
      <c r="E18" s="306"/>
      <c r="F18" s="306"/>
      <c r="G18" s="306"/>
      <c r="H18" s="306"/>
      <c r="I18" s="38">
        <v>14</v>
      </c>
      <c r="J18" s="40"/>
      <c r="K18" s="40"/>
      <c r="O18" s="145"/>
      <c r="P18" s="145"/>
    </row>
    <row r="19" spans="1:16" ht="12.75">
      <c r="A19" s="305" t="s">
        <v>262</v>
      </c>
      <c r="B19" s="306"/>
      <c r="C19" s="306"/>
      <c r="D19" s="306"/>
      <c r="E19" s="306"/>
      <c r="F19" s="306"/>
      <c r="G19" s="306"/>
      <c r="H19" s="306"/>
      <c r="I19" s="38">
        <v>15</v>
      </c>
      <c r="J19" s="40"/>
      <c r="K19" s="40"/>
      <c r="O19" s="145"/>
      <c r="P19" s="145"/>
    </row>
    <row r="20" spans="1:16" ht="12.75">
      <c r="A20" s="305" t="s">
        <v>263</v>
      </c>
      <c r="B20" s="306"/>
      <c r="C20" s="306"/>
      <c r="D20" s="306"/>
      <c r="E20" s="306"/>
      <c r="F20" s="306"/>
      <c r="G20" s="306"/>
      <c r="H20" s="306"/>
      <c r="I20" s="38">
        <v>16</v>
      </c>
      <c r="J20" s="40">
        <v>23389416</v>
      </c>
      <c r="K20" s="40">
        <v>-3515908</v>
      </c>
      <c r="O20" s="145"/>
      <c r="P20" s="145"/>
    </row>
    <row r="21" spans="1:16" ht="12.75">
      <c r="A21" s="315" t="s">
        <v>264</v>
      </c>
      <c r="B21" s="316"/>
      <c r="C21" s="316"/>
      <c r="D21" s="316"/>
      <c r="E21" s="316"/>
      <c r="F21" s="316"/>
      <c r="G21" s="316"/>
      <c r="H21" s="316"/>
      <c r="I21" s="42">
        <v>17</v>
      </c>
      <c r="J21" s="61">
        <f>SUM(J20)</f>
        <v>23389416</v>
      </c>
      <c r="K21" s="61">
        <f>SUM(K20)</f>
        <v>-3515908</v>
      </c>
      <c r="O21" s="145"/>
      <c r="P21" s="145"/>
    </row>
    <row r="22" spans="1:16" ht="12.75">
      <c r="A22" s="317"/>
      <c r="B22" s="318"/>
      <c r="C22" s="318"/>
      <c r="D22" s="318"/>
      <c r="E22" s="318"/>
      <c r="F22" s="318"/>
      <c r="G22" s="318"/>
      <c r="H22" s="318"/>
      <c r="I22" s="319"/>
      <c r="J22" s="319"/>
      <c r="K22" s="320"/>
      <c r="O22" s="145"/>
      <c r="P22" s="145"/>
    </row>
    <row r="23" spans="1:11" ht="12.75">
      <c r="A23" s="307" t="s">
        <v>265</v>
      </c>
      <c r="B23" s="308"/>
      <c r="C23" s="308"/>
      <c r="D23" s="308"/>
      <c r="E23" s="308"/>
      <c r="F23" s="308"/>
      <c r="G23" s="308"/>
      <c r="H23" s="308"/>
      <c r="I23" s="41">
        <v>18</v>
      </c>
      <c r="J23" s="39"/>
      <c r="K23" s="39"/>
    </row>
    <row r="24" spans="1:11" ht="17.25" customHeight="1">
      <c r="A24" s="309" t="s">
        <v>266</v>
      </c>
      <c r="B24" s="310"/>
      <c r="C24" s="310"/>
      <c r="D24" s="310"/>
      <c r="E24" s="310"/>
      <c r="F24" s="310"/>
      <c r="G24" s="310"/>
      <c r="H24" s="310"/>
      <c r="I24" s="42">
        <v>19</v>
      </c>
      <c r="J24" s="61"/>
      <c r="K24" s="61"/>
    </row>
    <row r="25" spans="1:11" ht="30" customHeight="1">
      <c r="A25" s="311" t="s">
        <v>267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</row>
    <row r="26" ht="12.75">
      <c r="J26" s="145"/>
    </row>
    <row r="28" ht="12.75">
      <c r="J28" s="148"/>
    </row>
    <row r="29" ht="12.75">
      <c r="J29" s="148"/>
    </row>
    <row r="31" ht="12.75">
      <c r="J31" s="328"/>
    </row>
    <row r="32" ht="12.75">
      <c r="J32" s="32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2014-06-23T15:53:58Z</cp:lastPrinted>
  <dcterms:created xsi:type="dcterms:W3CDTF">2008-10-17T11:51:54Z</dcterms:created>
  <dcterms:modified xsi:type="dcterms:W3CDTF">2018-07-27T09:40:45Z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